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<sst xmlns="http://schemas.openxmlformats.org/spreadsheetml/2006/main" count="50" uniqueCount="34">
  <si>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 xml:space="preserve"> </t>
  </si>
  <si>
    <t>Lp.</t>
  </si>
  <si>
    <t>Dział</t>
  </si>
  <si>
    <t>1.</t>
  </si>
  <si>
    <t>Nazwa</t>
  </si>
  <si>
    <t>Obrona cywilna</t>
  </si>
  <si>
    <t>Kwota</t>
  </si>
  <si>
    <t>Rozdział                                Nazwa</t>
  </si>
  <si>
    <t>Bezpieczeństwo publiczne i ochrona przeciwpoż.</t>
  </si>
  <si>
    <t xml:space="preserve">1. Dotacja celowa otrzymana z powiatu na zadania </t>
  </si>
  <si>
    <t xml:space="preserve">    bieżące realizowane na podstawie porozumień </t>
  </si>
  <si>
    <t>75414 - Obrona cywilna</t>
  </si>
  <si>
    <t xml:space="preserve">            * Wydatki bieżące:</t>
  </si>
  <si>
    <t xml:space="preserve">            1. Wynagrodzenia i pochodne od wynagrodzeń</t>
  </si>
  <si>
    <t xml:space="preserve">Zał. Nr 3 </t>
  </si>
  <si>
    <t>POROZUMIEŃ MIĘDZY JEDNOSTKAMI SAMORZĄDU TERYTOR. NA 2004 R.(w zł.)</t>
  </si>
  <si>
    <t>Technicznych w Kuźni Raciborskiej</t>
  </si>
  <si>
    <t>2.</t>
  </si>
  <si>
    <t>Oświata i wychowanie</t>
  </si>
  <si>
    <t>Szkoły zawodowe</t>
  </si>
  <si>
    <t>80123 - Licea profilowane</t>
  </si>
  <si>
    <t xml:space="preserve">            2.Pozostałe wydatki</t>
  </si>
  <si>
    <t>80130 - Szkoły zawodowe</t>
  </si>
  <si>
    <t>razem</t>
  </si>
  <si>
    <t xml:space="preserve">            2.Konserwacja SWA</t>
  </si>
  <si>
    <t>,</t>
  </si>
  <si>
    <t>Plan</t>
  </si>
  <si>
    <t>MIĘDZY JEDNOSTKAMI SAMORZĄDU TERYTORIALNEGO  NA 2004 ROK (w złotych)</t>
  </si>
  <si>
    <t xml:space="preserve">    między jednostkami samorządu terytorialnego</t>
  </si>
  <si>
    <t>Licea profilowane</t>
  </si>
  <si>
    <t xml:space="preserve">1.Dotacja celowa z powiatu na finansowanie Zespołu Szkół </t>
  </si>
  <si>
    <t xml:space="preserve">I. DOTACJE NA ZADANIA BIEŻĄCE REALIZOWANE NA PODSTAWIE POROZUMIEŃ </t>
  </si>
  <si>
    <t>II. WYDATKI NA REALIZACJĘ ZADAŃ BIEŻĄCYCH REALIZOWANYCH NA PODSTAWIE</t>
  </si>
  <si>
    <t>do  Uchwały Nr XVI/148/2004    Rady Miejskiej z dnia  26.02.2004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</si>
</sst>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"/>
    <numFmt numFmtId="180" formatCode="0.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9" fontId="0" fillId="0" borderId="3" xfId="17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9" fontId="0" fillId="0" borderId="5" xfId="17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9" fontId="0" fillId="0" borderId="2" xfId="17" applyBorder="1" applyAlignment="1">
      <alignment/>
    </xf>
    <xf numFmtId="0" fontId="1" fillId="0" borderId="1" xfId="0" applyFont="1" applyBorder="1" applyAlignment="1">
      <alignment horizontal="left"/>
    </xf>
    <xf numFmtId="3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49.875" style="0" customWidth="1"/>
    <col min="4" max="4" width="15.875" style="0" customWidth="1"/>
    <col min="5" max="5" width="0.12890625" style="0" hidden="1" customWidth="1"/>
    <col min="6" max="6" width="9.125" style="0" hidden="1" customWidth="1"/>
  </cols>
  <sheetData>
    <row r="1" spans="3:4" ht="12.75">
      <c r="C1" s="31" t="s">
        <v>14</v>
      </c>
      <c r="D1" s="31"/>
    </row>
    <row r="2" spans="3:4" ht="12.75">
      <c r="C2" s="31" t="s">
        <v>33</v>
      </c>
      <c r="D2" s="31"/>
    </row>
    <row r="3" spans="3:7" ht="12.75">
      <c r="C3" s="31"/>
      <c r="D3" s="32"/>
      <c r="G3" t="s">
        <v>0</v>
      </c>
    </row>
    <row r="4" spans="1:6" ht="12.75">
      <c r="A4" s="30" t="s">
        <v>31</v>
      </c>
      <c r="B4" s="30"/>
      <c r="C4" s="30"/>
      <c r="D4" s="30"/>
      <c r="E4" s="2"/>
      <c r="F4" s="2"/>
    </row>
    <row r="5" spans="1:6" ht="12.75">
      <c r="A5" s="2"/>
      <c r="B5" s="2"/>
      <c r="C5" s="2" t="s">
        <v>27</v>
      </c>
      <c r="D5" s="2"/>
      <c r="E5" s="2"/>
      <c r="F5" s="2"/>
    </row>
    <row r="6" spans="1:6" ht="12.75">
      <c r="A6" s="30" t="s">
        <v>26</v>
      </c>
      <c r="B6" s="30"/>
      <c r="C6" s="30"/>
      <c r="D6" s="30"/>
      <c r="E6" s="2"/>
      <c r="F6" s="2"/>
    </row>
    <row r="8" spans="1:6" ht="12.75">
      <c r="A8" s="3" t="s">
        <v>1</v>
      </c>
      <c r="B8" s="3" t="s">
        <v>2</v>
      </c>
      <c r="C8" s="3" t="s">
        <v>4</v>
      </c>
      <c r="D8" s="3" t="s">
        <v>6</v>
      </c>
      <c r="E8" s="29"/>
      <c r="F8" s="2"/>
    </row>
    <row r="9" spans="1:4" ht="12.75">
      <c r="A9" s="3">
        <v>1</v>
      </c>
      <c r="B9" s="3">
        <v>2</v>
      </c>
      <c r="C9" s="3">
        <v>3</v>
      </c>
      <c r="D9" s="3">
        <v>4</v>
      </c>
    </row>
    <row r="10" spans="1:6" ht="12.75">
      <c r="A10" s="17"/>
      <c r="B10" s="11"/>
      <c r="C10" s="17"/>
      <c r="D10" s="18"/>
      <c r="E10" s="4"/>
      <c r="F10" s="4"/>
    </row>
    <row r="11" spans="1:6" ht="12.75">
      <c r="A11" s="8" t="s">
        <v>3</v>
      </c>
      <c r="B11" s="5">
        <v>754</v>
      </c>
      <c r="C11" s="8" t="s">
        <v>8</v>
      </c>
      <c r="D11" s="15">
        <f>SUM(D13)</f>
        <v>10383</v>
      </c>
      <c r="E11" s="5"/>
      <c r="F11" s="5"/>
    </row>
    <row r="12" spans="1:6" ht="12.75">
      <c r="A12" s="8"/>
      <c r="B12" s="5"/>
      <c r="C12" s="12"/>
      <c r="D12" s="15"/>
      <c r="E12" s="19"/>
      <c r="F12" s="20"/>
    </row>
    <row r="13" spans="1:6" ht="12.75">
      <c r="A13" s="10"/>
      <c r="B13" s="9"/>
      <c r="C13" s="10" t="s">
        <v>5</v>
      </c>
      <c r="D13" s="16">
        <f>SUM(D16)</f>
        <v>10383</v>
      </c>
      <c r="E13" s="6"/>
      <c r="F13" s="7"/>
    </row>
    <row r="14" spans="1:6" ht="12.75">
      <c r="A14" s="10"/>
      <c r="B14" s="9"/>
      <c r="C14" s="10" t="s">
        <v>9</v>
      </c>
      <c r="D14" s="16"/>
      <c r="E14" s="6"/>
      <c r="F14" s="7"/>
    </row>
    <row r="15" spans="1:6" ht="12.75">
      <c r="A15" s="10"/>
      <c r="B15" s="9"/>
      <c r="C15" s="10" t="s">
        <v>10</v>
      </c>
      <c r="D15" s="16"/>
      <c r="E15" s="6"/>
      <c r="F15" s="7"/>
    </row>
    <row r="16" spans="1:6" ht="12.75">
      <c r="A16" s="10"/>
      <c r="B16" s="9"/>
      <c r="C16" s="10" t="s">
        <v>28</v>
      </c>
      <c r="D16" s="16">
        <v>10383</v>
      </c>
      <c r="E16" s="6"/>
      <c r="F16" s="7"/>
    </row>
    <row r="17" spans="1:6" ht="12.75">
      <c r="A17" s="10"/>
      <c r="C17" s="10"/>
      <c r="D17" s="10"/>
      <c r="E17" s="6"/>
      <c r="F17" s="7"/>
    </row>
    <row r="18" spans="1:6" ht="12.75">
      <c r="A18" s="8" t="s">
        <v>17</v>
      </c>
      <c r="B18" s="2">
        <v>801</v>
      </c>
      <c r="C18" s="8" t="s">
        <v>18</v>
      </c>
      <c r="D18" s="15">
        <f>D20+D24</f>
        <v>977104</v>
      </c>
      <c r="E18" s="6"/>
      <c r="F18" s="7"/>
    </row>
    <row r="19" spans="1:6" ht="12.75">
      <c r="A19" s="10"/>
      <c r="C19" s="10"/>
      <c r="D19" s="10"/>
      <c r="E19" s="22"/>
      <c r="F19" s="14"/>
    </row>
    <row r="20" spans="1:4" ht="12.75">
      <c r="A20" s="10"/>
      <c r="C20" s="10" t="s">
        <v>29</v>
      </c>
      <c r="D20" s="16">
        <f>D22</f>
        <v>151247</v>
      </c>
    </row>
    <row r="21" spans="1:4" ht="12.75">
      <c r="A21" s="10"/>
      <c r="B21" s="23"/>
      <c r="C21" s="10" t="s">
        <v>30</v>
      </c>
      <c r="D21" s="16"/>
    </row>
    <row r="22" spans="1:4" ht="12.75">
      <c r="A22" s="10"/>
      <c r="B22" s="10"/>
      <c r="C22" s="10" t="s">
        <v>16</v>
      </c>
      <c r="D22" s="16">
        <v>151247</v>
      </c>
    </row>
    <row r="23" spans="1:4" ht="12.75">
      <c r="A23" s="10"/>
      <c r="C23" s="10"/>
      <c r="D23" s="16"/>
    </row>
    <row r="24" spans="1:4" ht="12.75">
      <c r="A24" s="10"/>
      <c r="C24" s="10" t="s">
        <v>19</v>
      </c>
      <c r="D24" s="16">
        <f>D26</f>
        <v>825857</v>
      </c>
    </row>
    <row r="25" spans="1:4" ht="12.75">
      <c r="A25" s="10"/>
      <c r="C25" s="10" t="s">
        <v>30</v>
      </c>
      <c r="D25" s="16"/>
    </row>
    <row r="26" spans="1:4" ht="12.75">
      <c r="A26" s="10"/>
      <c r="C26" s="10" t="s">
        <v>16</v>
      </c>
      <c r="D26" s="16">
        <v>825857</v>
      </c>
    </row>
    <row r="27" spans="1:4" ht="12.75">
      <c r="A27" s="13"/>
      <c r="B27" s="13"/>
      <c r="C27" s="13"/>
      <c r="D27" s="24"/>
    </row>
    <row r="28" spans="1:4" ht="12.75">
      <c r="A28" s="27"/>
      <c r="B28" s="27"/>
      <c r="C28" s="26" t="s">
        <v>23</v>
      </c>
      <c r="D28" s="28">
        <f>D18+D11</f>
        <v>987487</v>
      </c>
    </row>
    <row r="30" spans="1:4" ht="12.75">
      <c r="A30" s="30" t="s">
        <v>32</v>
      </c>
      <c r="B30" s="30"/>
      <c r="C30" s="30"/>
      <c r="D30" s="30"/>
    </row>
    <row r="31" spans="1:4" ht="12.75">
      <c r="A31" s="30" t="s">
        <v>15</v>
      </c>
      <c r="B31" s="30"/>
      <c r="C31" s="30"/>
      <c r="D31" s="30"/>
    </row>
    <row r="32" spans="1:4" ht="12.75">
      <c r="A32" s="30" t="s">
        <v>26</v>
      </c>
      <c r="B32" s="30"/>
      <c r="C32" s="30"/>
      <c r="D32" s="30"/>
    </row>
    <row r="34" spans="1:4" ht="12.75">
      <c r="A34" s="3" t="s">
        <v>1</v>
      </c>
      <c r="B34" s="3" t="s">
        <v>2</v>
      </c>
      <c r="C34" s="21" t="s">
        <v>7</v>
      </c>
      <c r="D34" s="3" t="s">
        <v>6</v>
      </c>
    </row>
    <row r="35" spans="1:4" ht="12.75">
      <c r="A35" s="3">
        <v>1</v>
      </c>
      <c r="B35" s="3">
        <v>2</v>
      </c>
      <c r="C35" s="3">
        <v>3</v>
      </c>
      <c r="D35" s="3">
        <v>4</v>
      </c>
    </row>
    <row r="36" spans="1:4" ht="12.75">
      <c r="A36" s="17"/>
      <c r="B36" s="17"/>
      <c r="C36" s="17"/>
      <c r="D36" s="17"/>
    </row>
    <row r="37" spans="1:4" ht="12.75">
      <c r="A37" s="8" t="s">
        <v>3</v>
      </c>
      <c r="B37" s="8">
        <v>754</v>
      </c>
      <c r="C37" s="8" t="s">
        <v>8</v>
      </c>
      <c r="D37" s="15">
        <f>SUM(D39)</f>
        <v>10383</v>
      </c>
    </row>
    <row r="38" spans="1:4" ht="12.75">
      <c r="A38" s="10"/>
      <c r="B38" s="10"/>
      <c r="C38" s="10"/>
      <c r="D38" s="9"/>
    </row>
    <row r="39" spans="1:4" ht="12.75">
      <c r="A39" s="10"/>
      <c r="B39" s="10"/>
      <c r="C39" s="10" t="s">
        <v>11</v>
      </c>
      <c r="D39" s="16">
        <f>SUM(D40)</f>
        <v>10383</v>
      </c>
    </row>
    <row r="40" spans="1:4" ht="12.75">
      <c r="A40" s="10"/>
      <c r="B40" s="10"/>
      <c r="C40" s="10" t="s">
        <v>12</v>
      </c>
      <c r="D40" s="16">
        <f>SUM(D41:D42)</f>
        <v>10383</v>
      </c>
    </row>
    <row r="41" spans="1:4" ht="12.75">
      <c r="A41" s="10"/>
      <c r="B41" s="10"/>
      <c r="C41" s="10" t="s">
        <v>13</v>
      </c>
      <c r="D41" s="16">
        <v>9483</v>
      </c>
    </row>
    <row r="42" spans="1:4" ht="12.75">
      <c r="A42" s="10"/>
      <c r="C42" s="10" t="s">
        <v>24</v>
      </c>
      <c r="D42" s="16">
        <v>900</v>
      </c>
    </row>
    <row r="43" spans="1:4" ht="12.75">
      <c r="A43" s="10"/>
      <c r="C43" s="10"/>
      <c r="D43" s="10"/>
    </row>
    <row r="44" spans="1:4" ht="12.75">
      <c r="A44" s="8" t="s">
        <v>17</v>
      </c>
      <c r="B44" s="1">
        <v>801</v>
      </c>
      <c r="C44" s="8" t="s">
        <v>18</v>
      </c>
      <c r="D44" s="15">
        <f>D51+D46</f>
        <v>977104</v>
      </c>
    </row>
    <row r="45" spans="1:4" ht="12.75">
      <c r="A45" s="10"/>
      <c r="C45" s="10"/>
      <c r="D45" s="16"/>
    </row>
    <row r="46" spans="1:4" ht="12.75">
      <c r="A46" s="10"/>
      <c r="C46" s="10" t="s">
        <v>20</v>
      </c>
      <c r="D46" s="16">
        <f>D47</f>
        <v>151247</v>
      </c>
    </row>
    <row r="47" spans="1:4" ht="12.75">
      <c r="A47" s="10"/>
      <c r="C47" s="10" t="s">
        <v>12</v>
      </c>
      <c r="D47" s="16">
        <f>SUM(D48:D49)</f>
        <v>151247</v>
      </c>
    </row>
    <row r="48" spans="1:4" ht="12.75">
      <c r="A48" s="10"/>
      <c r="C48" s="10" t="s">
        <v>13</v>
      </c>
      <c r="D48" s="16">
        <v>130288</v>
      </c>
    </row>
    <row r="49" spans="1:4" ht="12.75">
      <c r="A49" s="10"/>
      <c r="C49" s="10" t="s">
        <v>21</v>
      </c>
      <c r="D49" s="16">
        <v>20959</v>
      </c>
    </row>
    <row r="50" spans="1:4" ht="12.75">
      <c r="A50" s="10"/>
      <c r="C50" s="10"/>
      <c r="D50" s="16"/>
    </row>
    <row r="51" spans="1:4" ht="12.75">
      <c r="A51" s="10"/>
      <c r="C51" s="10" t="s">
        <v>22</v>
      </c>
      <c r="D51" s="16">
        <f>D52</f>
        <v>825857</v>
      </c>
    </row>
    <row r="52" spans="1:4" ht="12.75">
      <c r="A52" s="10"/>
      <c r="C52" s="10" t="s">
        <v>12</v>
      </c>
      <c r="D52" s="16">
        <f>SUM(D53:D54)</f>
        <v>825857</v>
      </c>
    </row>
    <row r="53" spans="1:4" ht="12.75">
      <c r="A53" s="10"/>
      <c r="C53" s="10" t="s">
        <v>13</v>
      </c>
      <c r="D53" s="16">
        <v>736549</v>
      </c>
    </row>
    <row r="54" spans="1:4" ht="12.75">
      <c r="A54" s="10"/>
      <c r="C54" s="10" t="s">
        <v>21</v>
      </c>
      <c r="D54" s="16">
        <v>89308</v>
      </c>
    </row>
    <row r="55" spans="1:4" ht="12.75">
      <c r="A55" s="13"/>
      <c r="B55" s="25"/>
      <c r="C55" s="13"/>
      <c r="D55" s="13"/>
    </row>
    <row r="56" spans="1:4" ht="12.75">
      <c r="A56" s="27"/>
      <c r="B56" s="27"/>
      <c r="C56" s="26" t="s">
        <v>23</v>
      </c>
      <c r="D56" s="28">
        <f>D44+D37</f>
        <v>987487</v>
      </c>
    </row>
    <row r="62" spans="1:4" ht="12.75">
      <c r="A62" s="30" t="s">
        <v>25</v>
      </c>
      <c r="B62" s="30"/>
      <c r="C62" s="30"/>
      <c r="D62" s="2"/>
    </row>
  </sheetData>
  <mergeCells count="9">
    <mergeCell ref="A4:D4"/>
    <mergeCell ref="A32:D32"/>
    <mergeCell ref="A62:C62"/>
    <mergeCell ref="C1:D1"/>
    <mergeCell ref="C2:D2"/>
    <mergeCell ref="C3:D3"/>
    <mergeCell ref="A31:D31"/>
    <mergeCell ref="A30:D30"/>
    <mergeCell ref="A6:D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2004-02-29T12:48:37Z</cp:lastPrinted>
  <dcterms:created xsi:type="dcterms:W3CDTF">2003-01-10T11:07:17Z</dcterms:created>
  <dcterms:modified xsi:type="dcterms:W3CDTF">2004-02-29T12:49:56Z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