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<sst xmlns="http://schemas.openxmlformats.org/spreadsheetml/2006/main" count="57" uniqueCount="50">
  <si>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</si>
  <si>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</si>
  <si>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</si>
  <si>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</si>
  <si>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</si>
  <si>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</si>
  <si>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</si>
  <si>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</si>
  <si>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</si>
  <si>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</si>
  <si>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</si>
  <si>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</si>
  <si>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</si>
  <si>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</si>
  <si>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</si>
  <si>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</si>
  <si>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</si>
  <si>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</si>
  <si>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</si>
  <si>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</si>
  <si>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</si>
  <si>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</si>
  <si>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</si>
  <si>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</si>
  <si>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</si>
  <si>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</si>
  <si>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</si>
  <si>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</si>
  <si>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</si>
  <si>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</si>
  <si>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</si>
  <si>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</si>
  <si>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</si>
  <si>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 129.256,95 zł, dofinansowanie ze środków UE 732.456,05zł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</si>
  <si>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</si>
  <si>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</si>
  <si>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</si>
  <si>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</si>
  <si>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</si>
  <si>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w tym wkład własny 27.909,55 zł, dofinansowanie ze środków UE  70.377,45 zł</t>
  </si>
  <si>
    <t>w tym wkład własny  157.166,50 zł, dofinansowanie ze środków UE  802.833,50 zł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</si>
  <si>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</si>
  <si>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600.000,00 zł, pomoc finansowa Województwa Śląskiego 2.000.000,00zł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</si>
  <si>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</si>
  <si>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</si>
  <si>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</si>
  <si>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</si>
  <si>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1.790.264,23 zł, zewnętrzne źródła finansowania 6.149.938,80</t>
  </si>
  <si>
    <t>w tym wkład własny 500.000,00zł, zewnętrzne źródła finansowania 2.000.000,00zł</t>
  </si>
  <si>
    <t>Załącznik Nr 5 do uchwały Nr XL/378/2009 Rady Miejskiej w Kuźni Raciborskiej z dnia 20 lipca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</si>
</sst>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7" t="s">
        <v>49</v>
      </c>
      <c r="E1" s="67"/>
      <c r="F1" s="67"/>
      <c r="G1" s="67"/>
      <c r="H1" s="67"/>
      <c r="I1" s="67"/>
      <c r="J1" s="67"/>
      <c r="K1" s="67"/>
      <c r="L1" s="67"/>
      <c r="M1" s="67"/>
      <c r="N1" s="6"/>
    </row>
    <row r="2" spans="1:14" ht="68.2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78" t="s">
        <v>10</v>
      </c>
      <c r="D4" s="79"/>
      <c r="E4" s="80"/>
      <c r="F4" s="77" t="s">
        <v>4</v>
      </c>
      <c r="G4" s="77"/>
      <c r="H4" s="77"/>
      <c r="I4" s="14" t="s">
        <v>8</v>
      </c>
      <c r="J4" s="14" t="s">
        <v>9</v>
      </c>
      <c r="K4" s="78" t="s">
        <v>5</v>
      </c>
      <c r="L4" s="79"/>
      <c r="M4" s="81"/>
    </row>
    <row r="5" spans="1:13" s="9" customFormat="1" ht="12.75">
      <c r="A5" s="15">
        <v>1</v>
      </c>
      <c r="B5" s="16">
        <v>2</v>
      </c>
      <c r="C5" s="55">
        <v>3</v>
      </c>
      <c r="D5" s="56"/>
      <c r="E5" s="57"/>
      <c r="F5" s="55">
        <v>4</v>
      </c>
      <c r="G5" s="56"/>
      <c r="H5" s="57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55"/>
      <c r="D6" s="56"/>
      <c r="E6" s="57"/>
      <c r="F6" s="55"/>
      <c r="G6" s="56"/>
      <c r="H6" s="57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74" t="s">
        <v>1</v>
      </c>
      <c r="B7" s="60" t="s">
        <v>6</v>
      </c>
      <c r="C7" s="62" t="s">
        <v>13</v>
      </c>
      <c r="D7" s="63"/>
      <c r="E7" s="42"/>
      <c r="F7" s="68" t="s">
        <v>15</v>
      </c>
      <c r="G7" s="69"/>
      <c r="H7" s="70"/>
      <c r="I7" s="65" t="s">
        <v>23</v>
      </c>
      <c r="J7" s="38">
        <v>7940203.03</v>
      </c>
      <c r="K7" s="38">
        <v>2600000</v>
      </c>
      <c r="L7" s="39">
        <v>2500000</v>
      </c>
      <c r="M7" s="40">
        <v>2649938.8</v>
      </c>
    </row>
    <row r="8" spans="1:13" s="19" customFormat="1" ht="135.75" customHeight="1">
      <c r="A8" s="75"/>
      <c r="B8" s="61"/>
      <c r="C8" s="43"/>
      <c r="D8" s="44"/>
      <c r="E8" s="64"/>
      <c r="F8" s="71"/>
      <c r="G8" s="72"/>
      <c r="H8" s="73"/>
      <c r="I8" s="66"/>
      <c r="J8" s="21" t="s">
        <v>47</v>
      </c>
      <c r="K8" s="21" t="s">
        <v>42</v>
      </c>
      <c r="L8" s="21" t="s">
        <v>48</v>
      </c>
      <c r="M8" s="41" t="s">
        <v>43</v>
      </c>
    </row>
    <row r="9" spans="1:14" s="9" customFormat="1" ht="99" customHeight="1">
      <c r="A9" s="47" t="s">
        <v>17</v>
      </c>
      <c r="B9" s="58" t="s">
        <v>6</v>
      </c>
      <c r="C9" s="49" t="s">
        <v>21</v>
      </c>
      <c r="D9" s="50"/>
      <c r="E9" s="51"/>
      <c r="F9" s="49" t="s">
        <v>16</v>
      </c>
      <c r="G9" s="50"/>
      <c r="H9" s="51"/>
      <c r="I9" s="45" t="s">
        <v>22</v>
      </c>
      <c r="J9" s="22">
        <v>1268123.67</v>
      </c>
      <c r="K9" s="22">
        <v>1204717.83</v>
      </c>
      <c r="L9" s="23">
        <v>0</v>
      </c>
      <c r="M9" s="24">
        <v>0</v>
      </c>
      <c r="N9" s="8"/>
    </row>
    <row r="10" spans="1:14" s="9" customFormat="1" ht="126.75" customHeight="1">
      <c r="A10" s="48"/>
      <c r="B10" s="59"/>
      <c r="C10" s="52"/>
      <c r="D10" s="53"/>
      <c r="E10" s="54"/>
      <c r="F10" s="52"/>
      <c r="G10" s="53"/>
      <c r="H10" s="54"/>
      <c r="I10" s="46"/>
      <c r="J10" s="21" t="s">
        <v>35</v>
      </c>
      <c r="K10" s="21" t="s">
        <v>36</v>
      </c>
      <c r="L10" s="23">
        <v>0</v>
      </c>
      <c r="M10" s="24">
        <v>0</v>
      </c>
      <c r="N10" s="8"/>
    </row>
    <row r="11" spans="1:14" s="9" customFormat="1" ht="199.5" customHeight="1">
      <c r="A11" s="25" t="s">
        <v>12</v>
      </c>
      <c r="B11" s="28" t="s">
        <v>14</v>
      </c>
      <c r="C11" s="84" t="s">
        <v>27</v>
      </c>
      <c r="D11" s="85"/>
      <c r="E11" s="86"/>
      <c r="F11" s="84" t="s">
        <v>28</v>
      </c>
      <c r="G11" s="85"/>
      <c r="H11" s="86"/>
      <c r="I11" s="29" t="s">
        <v>29</v>
      </c>
      <c r="J11" s="22">
        <v>3000000</v>
      </c>
      <c r="K11" s="22">
        <v>1500000</v>
      </c>
      <c r="L11" s="22">
        <v>0</v>
      </c>
      <c r="M11" s="22">
        <v>0</v>
      </c>
      <c r="N11" s="8"/>
    </row>
    <row r="12" spans="1:14" s="19" customFormat="1" ht="126.75" customHeight="1">
      <c r="A12" s="25" t="s">
        <v>2</v>
      </c>
      <c r="B12" s="26" t="s">
        <v>6</v>
      </c>
      <c r="C12" s="84" t="s">
        <v>24</v>
      </c>
      <c r="D12" s="85"/>
      <c r="E12" s="86"/>
      <c r="F12" s="84" t="s">
        <v>25</v>
      </c>
      <c r="G12" s="85"/>
      <c r="H12" s="86"/>
      <c r="I12" s="27">
        <v>2009</v>
      </c>
      <c r="J12" s="21">
        <v>355000</v>
      </c>
      <c r="K12" s="21">
        <v>355000</v>
      </c>
      <c r="L12" s="23">
        <v>0</v>
      </c>
      <c r="M12" s="24">
        <v>0</v>
      </c>
      <c r="N12" s="20"/>
    </row>
    <row r="13" spans="1:14" s="9" customFormat="1" ht="86.25" customHeight="1">
      <c r="A13" s="30" t="s">
        <v>30</v>
      </c>
      <c r="B13" s="28" t="s">
        <v>14</v>
      </c>
      <c r="C13" s="84" t="s">
        <v>18</v>
      </c>
      <c r="D13" s="85"/>
      <c r="E13" s="86"/>
      <c r="F13" s="84" t="s">
        <v>20</v>
      </c>
      <c r="G13" s="85"/>
      <c r="H13" s="86"/>
      <c r="I13" s="29" t="s">
        <v>19</v>
      </c>
      <c r="J13" s="22">
        <v>1033951.29</v>
      </c>
      <c r="K13" s="38">
        <v>433951.29</v>
      </c>
      <c r="L13" s="22">
        <v>600000</v>
      </c>
      <c r="M13" s="22">
        <v>0</v>
      </c>
      <c r="N13" s="8"/>
    </row>
    <row r="14" spans="1:14" s="9" customFormat="1" ht="86.25" customHeight="1">
      <c r="A14" s="47" t="s">
        <v>31</v>
      </c>
      <c r="B14" s="45" t="s">
        <v>6</v>
      </c>
      <c r="C14" s="49" t="s">
        <v>32</v>
      </c>
      <c r="D14" s="50"/>
      <c r="E14" s="51"/>
      <c r="F14" s="49" t="s">
        <v>34</v>
      </c>
      <c r="G14" s="50"/>
      <c r="H14" s="51"/>
      <c r="I14" s="45" t="s">
        <v>19</v>
      </c>
      <c r="J14" s="31">
        <v>960000</v>
      </c>
      <c r="K14" s="37">
        <v>98287</v>
      </c>
      <c r="L14" s="31">
        <v>861713</v>
      </c>
      <c r="M14" s="22">
        <v>0</v>
      </c>
      <c r="N14" s="8"/>
    </row>
    <row r="15" spans="1:14" s="9" customFormat="1" ht="86.25" customHeight="1">
      <c r="A15" s="48"/>
      <c r="B15" s="46"/>
      <c r="C15" s="52"/>
      <c r="D15" s="53"/>
      <c r="E15" s="54"/>
      <c r="F15" s="52"/>
      <c r="G15" s="53"/>
      <c r="H15" s="54"/>
      <c r="I15" s="46"/>
      <c r="J15" s="21" t="s">
        <v>40</v>
      </c>
      <c r="K15" s="21" t="s">
        <v>39</v>
      </c>
      <c r="L15" s="21" t="s">
        <v>33</v>
      </c>
      <c r="M15" s="21">
        <v>0</v>
      </c>
      <c r="N15" s="8"/>
    </row>
    <row r="16" spans="1:14" s="9" customFormat="1" ht="149.25" customHeight="1">
      <c r="A16" s="32" t="s">
        <v>37</v>
      </c>
      <c r="B16" s="45" t="s">
        <v>6</v>
      </c>
      <c r="C16" s="49" t="s">
        <v>38</v>
      </c>
      <c r="D16" s="50"/>
      <c r="E16" s="51"/>
      <c r="F16" s="49" t="s">
        <v>41</v>
      </c>
      <c r="G16" s="50"/>
      <c r="H16" s="51"/>
      <c r="I16" s="45" t="s">
        <v>19</v>
      </c>
      <c r="J16" s="33">
        <v>875614.87</v>
      </c>
      <c r="K16" s="33">
        <v>205368</v>
      </c>
      <c r="L16" s="33">
        <v>670246.87</v>
      </c>
      <c r="M16" s="33">
        <v>0</v>
      </c>
      <c r="N16" s="8"/>
    </row>
    <row r="17" spans="1:14" s="9" customFormat="1" ht="125.25" customHeight="1">
      <c r="A17" s="32"/>
      <c r="B17" s="46"/>
      <c r="C17" s="52"/>
      <c r="D17" s="53"/>
      <c r="E17" s="54"/>
      <c r="F17" s="52"/>
      <c r="G17" s="53"/>
      <c r="H17" s="54"/>
      <c r="I17" s="46"/>
      <c r="J17" s="33" t="s">
        <v>44</v>
      </c>
      <c r="K17" s="33" t="s">
        <v>45</v>
      </c>
      <c r="L17" s="33" t="s">
        <v>46</v>
      </c>
      <c r="M17" s="33">
        <v>0</v>
      </c>
      <c r="N17" s="8"/>
    </row>
    <row r="18" spans="1:14" s="11" customFormat="1" ht="13.5" thickBot="1">
      <c r="A18" s="34"/>
      <c r="B18" s="35" t="s">
        <v>11</v>
      </c>
      <c r="C18" s="83"/>
      <c r="D18" s="83"/>
      <c r="E18" s="83"/>
      <c r="F18" s="83"/>
      <c r="G18" s="83"/>
      <c r="H18" s="83"/>
      <c r="I18" s="35"/>
      <c r="J18" s="36">
        <f>SUM(J7,J9,J12,J13,J11,J14,J16)</f>
        <v>15432892.859999998</v>
      </c>
      <c r="K18" s="36">
        <f>SUM(K7,K9,K12,K13,K11,K14,K16)</f>
        <v>6397324.12</v>
      </c>
      <c r="L18" s="36">
        <f>SUM(L7,L9,L11,L12,L13,L14,L16)</f>
        <v>4631959.87</v>
      </c>
      <c r="M18" s="36">
        <f>SUM(M7,M9,M12,M13,M11,M14,M16)</f>
        <v>2649938.8</v>
      </c>
      <c r="N18" s="10"/>
    </row>
    <row r="19" spans="3:8" s="1" customFormat="1" ht="12.75">
      <c r="C19" s="82"/>
      <c r="D19" s="82"/>
      <c r="E19" s="82"/>
      <c r="F19" s="82"/>
      <c r="G19" s="82"/>
      <c r="H19" s="82"/>
    </row>
    <row r="20" spans="3:8" s="1" customFormat="1" ht="12.75">
      <c r="C20" s="82"/>
      <c r="D20" s="82"/>
      <c r="E20" s="82"/>
      <c r="F20" s="82"/>
      <c r="G20" s="82"/>
      <c r="H20" s="82"/>
    </row>
    <row r="21" spans="3:12" s="1" customFormat="1" ht="12.75">
      <c r="C21" s="82"/>
      <c r="D21" s="82"/>
      <c r="E21" s="82"/>
      <c r="F21" s="82"/>
      <c r="G21" s="82"/>
      <c r="H21" s="82"/>
      <c r="L21" s="3"/>
    </row>
    <row r="22" spans="6:8" s="1" customFormat="1" ht="12.75">
      <c r="F22" s="82"/>
      <c r="G22" s="82"/>
      <c r="H22" s="82"/>
    </row>
    <row r="23" s="1" customFormat="1" ht="12.75"/>
    <row r="31" ht="12.75">
      <c r="L31" s="4"/>
    </row>
  </sheetData>
  <mergeCells count="43">
    <mergeCell ref="C13:E13"/>
    <mergeCell ref="F13:H13"/>
    <mergeCell ref="F12:H12"/>
    <mergeCell ref="C21:E21"/>
    <mergeCell ref="C18:E18"/>
    <mergeCell ref="C19:E19"/>
    <mergeCell ref="C20:E20"/>
    <mergeCell ref="C16:E17"/>
    <mergeCell ref="F16:H17"/>
    <mergeCell ref="C11:E11"/>
    <mergeCell ref="F11:H11"/>
    <mergeCell ref="I9:I10"/>
    <mergeCell ref="C12:E12"/>
    <mergeCell ref="F22:H22"/>
    <mergeCell ref="F18:H18"/>
    <mergeCell ref="F19:H19"/>
    <mergeCell ref="F20:H20"/>
    <mergeCell ref="F21:H21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16:I17"/>
    <mergeCell ref="A14:A15"/>
    <mergeCell ref="B14:B15"/>
    <mergeCell ref="C14:E15"/>
    <mergeCell ref="F14:H15"/>
    <mergeCell ref="B16:B17"/>
    <mergeCell ref="I14:I15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2009-07-22T12:15:52Z</dcterms:modified>
  <cp:category/>
  <cp:version/>
  <cp:contentType/>
  <cp:contentStatus/>
</cp:coreProperties>
</file>