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60" windowWidth="11340" windowHeight="9120" tabRatio="599" activeTab="0"/>
  </bookViews>
  <sheets>
    <sheet name="wieloletnie inwest" sheetId="1" r:id="rId1"/>
    <sheet name="Arkusz1" sheetId="2" state="hidden" r:id="rId2"/>
    <sheet name="GFOSiGW" sheetId="3" state="hidden" r:id="rId3"/>
  </sheets>
  <definedNames>
    <definedName name="_xlnm.Print_Area" localSheetId="0">'wieloletnie inwest'!$A$1:$M$20</definedName>
    <definedName name="_xlnm.Print_Titles" localSheetId="0">'wieloletnie inwest'!$4:$6</definedName>
  </definedNames>
  <calcPr fullCalcOnLoad="1"/>
</workbook>
</file>

<file path=xl/sharedStrings.xml><?xml version="1.0" encoding="utf-8"?>
<sst xmlns="http://schemas.openxmlformats.org/spreadsheetml/2006/main" count="64" uniqueCount="57">
  <si>
    <t>Lp.</t>
  </si>
  <si>
    <t>1.</t>
  </si>
  <si>
    <t>4.</t>
  </si>
  <si>
    <t>Zał.Nr......do</t>
  </si>
  <si>
    <t>Cel programu</t>
  </si>
  <si>
    <t>Wysokość wydatków w latach</t>
  </si>
  <si>
    <t>Urząd Miejski</t>
  </si>
  <si>
    <t>Nazwa jednostki organizacyjnej realizującej program</t>
  </si>
  <si>
    <t>Okres realizacji programu</t>
  </si>
  <si>
    <t>Łączne nakłady finansowe</t>
  </si>
  <si>
    <t>Nazwa programu (zadania)</t>
  </si>
  <si>
    <t>Razem</t>
  </si>
  <si>
    <t>3.</t>
  </si>
  <si>
    <t>Budowa hali sportowej wraz z łącznikiem do istniejącego budynku ZSO w Rudach wraz z zapleczem</t>
  </si>
  <si>
    <t>Gminne Przedsiębiorstwo Wodociągów i Kanalizacji</t>
  </si>
  <si>
    <t>Stworzenie warunków do wypełnienia obowiązków edukacyjnych, zabezpieczenie warunków do uprawiania sportu, kultury i rekreacji,  dostosowanie bazy sportowej do aktualnych standardów.</t>
  </si>
  <si>
    <t>Dostosowanie ośrodka do wymogów określonych w Rozporządzeniu Ministra Zdrowia z dnia 22 czerwca 2005 roku (Dz.U. z 2005 roku numer 116 poz. 985) w sprawie wymagań, jakim powinny odpowiadać pod względem fachowym i sanitarnym pomieszczenia i urządzenia zakładu opieki zdrowotnej.</t>
  </si>
  <si>
    <t>2.</t>
  </si>
  <si>
    <t>Budowa kanalizacji sanitarnej dla miasta Kuźnia Raciborska - część południowo - zachodnia - objęcie udziałów w spółce GPWiK</t>
  </si>
  <si>
    <t>2009-2010</t>
  </si>
  <si>
    <t>Poprawa stanu ochrony środowiska naturalnego w Gminie związanego z realizacją celów w zakresie gospodarki wodno ściekowej</t>
  </si>
  <si>
    <t>Ku pełni zdrowia - kompleksowa modernizacja ośrodków zdrowia w Kuźni Raciborskiej i Rudach</t>
  </si>
  <si>
    <t>2008 -2009</t>
  </si>
  <si>
    <t>2005-2011</t>
  </si>
  <si>
    <t>Remont nawierzchni drogi gminnej - ul. Biały Dwór w miejscowości Rudy</t>
  </si>
  <si>
    <t>Zwiększenie płynności ruchu i poprawa bezpieczeństwa komunikacyjnego na drogach gminnych</t>
  </si>
  <si>
    <t xml:space="preserve"> Wydatki na wieloletnie programy inwestycyjne, na programy i projekty realizowane ze środków, o których mowa w art. 5 ust.1 pkt 2 i 3 ustawy o finansach publicznych     (PO ZMIANACH)                                                                                                                                                   (w złotych i groszach) </t>
  </si>
  <si>
    <t>Budowa oczyszczalni ścieków w Kuźni Raciborskiej - objęcie udziałów w spółce GPWiK</t>
  </si>
  <si>
    <t>Ochrona oraz poprawa jakości środowiska z wykorzystaniem metody biologicznego oczyszczania ścieków przy spełnieniu wymagań ochrony środowiska zawartych w Rozporządzeniu Ministra Środowiska z dn. 24.07.2006 w sprawie warunków jakie należy spełnić przy wprowadzaniu ścieków do wód lub do ziemi oraz w sprawie substancji szczególnie niebezpiecznych dla środowiska wodnego (Dz.U. z 2006 roku nr 137 poz. 984).</t>
  </si>
  <si>
    <t>2007-2009</t>
  </si>
  <si>
    <t>5.</t>
  </si>
  <si>
    <t>6.</t>
  </si>
  <si>
    <t>7.</t>
  </si>
  <si>
    <t>Termomodernizacja obiektu Szkoły Podstawowej im. Jana Wawrzynka przy ul. Arki Bożka 9 w Kuźni Raciborskiej</t>
  </si>
  <si>
    <t>Poprzez wykonanie ocieplenia stropodachu oraz wymianę stolarki okiennej i drzwiowej, wymianę instalacji centralnego ogrzewania jest obniżenie kosztów ogrzewania obiektu szkoły oraz osiągnięcie dodatkowych efektów takich jak: podniesienie komfortu użytkowania, ochrona środowiska przyrodniczego, ułatwienie obsługi i konserwacji urządzeń i instalacji</t>
  </si>
  <si>
    <t>w tym wkład własny 500.000,00zł, zewnętrzne źródła finansowania 2.149.938,80zł</t>
  </si>
  <si>
    <t>w tym:                          - dotacja WFOŚiGW 138.368,00zł        - pożyczka WFOŚiGW 494.218,00zł              - środki własne 243.028,87zł</t>
  </si>
  <si>
    <t>w tym:                          - dotacja WFOŚiGW 138.368,00zł        - pożyczka WFOŚiGW 30.000,00zł              - środki własne 37.000,00zł</t>
  </si>
  <si>
    <t>w tym:                          - dotacja WFOŚiGW       0,00zł                     - pożyczka WFOŚiGW 464.218,00zł              - środki własne 206.028,87zł</t>
  </si>
  <si>
    <t>w tym wkład własny 500.000,00zł, zewnętrzne źródła finansowania 2.000.000,00zł</t>
  </si>
  <si>
    <t>w tym wkład własny 1.939.264,23 zł, zewnętrzne źródła finansowania 6.149.938,80</t>
  </si>
  <si>
    <t>w tym wkład własny 557,899,90 zł, dofinansowanie ze środków UE 621.185,73 zł, zarządzanie projektem 26.840,00 zł</t>
  </si>
  <si>
    <t>w tym wkład własny  587.866,96 zł, dofinansowanie ze środków UE  654.624,51 zł, zarządzanie projektem 26.840,00 zł</t>
  </si>
  <si>
    <t>w tym wkład własny 849.000,00 zł, pomoc finansowa Województwa Śląskiego 2.000.000,00zł</t>
  </si>
  <si>
    <t>2009 -2010</t>
  </si>
  <si>
    <t>W tym: wkład własny 295.757,20 zł, dofinansowanie RPO WSL 2.210.822,80 zł</t>
  </si>
  <si>
    <r>
      <t xml:space="preserve">W tym wkład własny 13.023,50 zł, dofinansowanie RPO WSL 41.998,50 zł </t>
    </r>
    <r>
      <rPr>
        <b/>
        <sz val="9"/>
        <rFont val="Arial CE"/>
        <family val="0"/>
      </rPr>
      <t>(prefinansowane ze środków własnych)</t>
    </r>
  </si>
  <si>
    <t>w tym wkład własny 382.733,70 zł, dofinansowanie RPO WSL 2.168.824,30 zł</t>
  </si>
  <si>
    <t>Dostosowanie obiektu Hali Sportowej do obecnie obowiązujących przepisów, zapobieżenie dalszej degradacji, likwidacja przecieków.</t>
  </si>
  <si>
    <t>2009 - 2010</t>
  </si>
  <si>
    <t>W tym wkład własny 657.336,00 zł, dotacja z WFOŚiGW 40.245,00 zł, pożyczka z WFOŚiGW 278.014,00 zł</t>
  </si>
  <si>
    <t>W tym: wkład własny 32.940,00 zł, dotacja z WFOŚiGW 40.245,00 zł</t>
  </si>
  <si>
    <t>W tym wkład własny 624.396,00 zł pożyczka z WFOŚiGW 278.014,00 zł</t>
  </si>
  <si>
    <t>Remont dachu wraz z modernizacją instalacji wentylacji mechanicznej z odzyskiem ciepła w budynku Hali Sportowej przy Zespole Szkół Ogólnokształcących i Technicznych w Kuźni Raciborskiej przy ulicy Piaskowej 28</t>
  </si>
  <si>
    <t>Modernizacja układu komunikacyjnego centrum miasta Kuźnia Raciborska w obrębie ulic Świerczewskiego i Działkowców</t>
  </si>
  <si>
    <t>Regionalny Program Operacyjny Województwa Śląskiego  Działanie 7.1.2. Modernizacja i rozbudowa infrastruktury uzupełniającej kluczową sieć drogową.                                        Celem programu jest poprawa funkcjonalności i parametrów technicznych układu sieci uzupełniającej sieć drogową województwa.</t>
  </si>
  <si>
    <t>Załącznik Nr 5 do uchwały Nr XLIII/396/2009 Rady Miejskiej w Kuźni Raciborskiej z dnia 29 października 2009 roku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</si>
</sst>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\ _z_ł_-;\-* #,##0.000\ _z_ł_-;_-* &quot;-&quot;??\ _z_ł_-;_-@_-"/>
    <numFmt numFmtId="168" formatCode="_-* #,##0.0000\ _z_ł_-;\-* #,##0.0000\ _z_ł_-;_-* &quot;-&quot;??\ _z_ł_-;_-@_-"/>
    <numFmt numFmtId="169" formatCode="_-* #,##0.00000\ _z_ł_-;\-* #,##0.00000\ _z_ł_-;_-* &quot;-&quot;??\ _z_ł_-;_-@_-"/>
    <numFmt numFmtId="170" formatCode="_-* #,##0.000000\ _z_ł_-;\-* #,##0.000000\ _z_ł_-;_-* &quot;-&quot;??\ _z_ł_-;_-@_-"/>
    <numFmt numFmtId="171" formatCode="_-* #,##0.0000000\ _z_ł_-;\-* #,##0.0000000\ _z_ł_-;_-* &quot;-&quot;??\ _z_ł_-;_-@_-"/>
    <numFmt numFmtId="172" formatCode="_-* #,##0.00000000\ _z_ł_-;\-* #,##0.00000000\ _z_ł_-;_-* &quot;-&quot;??\ _z_ł_-;_-@_-"/>
    <numFmt numFmtId="173" formatCode="_-* #,##0.000000000\ _z_ł_-;\-* #,##0.000000000\ _z_ł_-;_-* &quot;-&quot;??\ _z_ł_-;_-@_-"/>
    <numFmt numFmtId="174" formatCode="_-* #,##0.0000000000\ _z_ł_-;\-* #,##0.0000000000\ _z_ł_-;_-* &quot;-&quot;??\ _z_ł_-;_-@_-"/>
    <numFmt numFmtId="175" formatCode="_-* #,##0.00000000000\ _z_ł_-;\-* #,##0.00000000000\ _z_ł_-;_-* &quot;-&quot;??\ _z_ł_-;_-@_-"/>
    <numFmt numFmtId="176" formatCode="0.0%"/>
    <numFmt numFmtId="177" formatCode="0.000%"/>
    <numFmt numFmtId="178" formatCode="0.0000%"/>
    <numFmt numFmtId="179" formatCode="#,##0.00000"/>
    <numFmt numFmtId="180" formatCode="&quot;Tak&quot;;&quot;Tak&quot;;&quot;Nie&quot;"/>
    <numFmt numFmtId="181" formatCode="&quot;Prawda&quot;;&quot;Prawda&quot;;&quot;Fałsz&quot;"/>
    <numFmt numFmtId="182" formatCode="&quot;Włączone&quot;;&quot;Włączone&quot;;&quot;Wyłączone&quot;"/>
  </numFmts>
  <fonts count="8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9"/>
      <name val="Arial CE"/>
      <family val="0"/>
    </font>
    <font>
      <b/>
      <sz val="9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3" fontId="0" fillId="0" borderId="0" xfId="0" applyNumberFormat="1" applyBorder="1" applyAlignment="1">
      <alignment wrapText="1"/>
    </xf>
    <xf numFmtId="3" fontId="0" fillId="0" borderId="0" xfId="0" applyNumberFormat="1" applyAlignment="1">
      <alignment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wrapText="1"/>
    </xf>
    <xf numFmtId="3" fontId="0" fillId="0" borderId="0" xfId="0" applyNumberFormat="1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Fill="1" applyBorder="1" applyAlignment="1">
      <alignment wrapText="1"/>
    </xf>
    <xf numFmtId="0" fontId="0" fillId="2" borderId="0" xfId="0" applyFont="1" applyFill="1" applyBorder="1" applyAlignment="1">
      <alignment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wrapText="1"/>
    </xf>
    <xf numFmtId="3" fontId="0" fillId="0" borderId="0" xfId="0" applyNumberFormat="1" applyFont="1" applyAlignment="1">
      <alignment wrapText="1"/>
    </xf>
    <xf numFmtId="0" fontId="0" fillId="0" borderId="0" xfId="0" applyFont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wrapText="1"/>
    </xf>
    <xf numFmtId="4" fontId="0" fillId="0" borderId="4" xfId="0" applyNumberFormat="1" applyFont="1" applyBorder="1" applyAlignment="1">
      <alignment horizontal="right" vertical="center" wrapText="1"/>
    </xf>
    <xf numFmtId="4" fontId="0" fillId="0" borderId="4" xfId="0" applyNumberFormat="1" applyFont="1" applyFill="1" applyBorder="1" applyAlignment="1">
      <alignment horizontal="right" vertical="center" wrapText="1"/>
    </xf>
    <xf numFmtId="4" fontId="0" fillId="0" borderId="5" xfId="0" applyNumberFormat="1" applyFont="1" applyBorder="1" applyAlignment="1">
      <alignment horizontal="right" vertical="center" wrapText="1"/>
    </xf>
    <xf numFmtId="4" fontId="6" fillId="0" borderId="4" xfId="0" applyNumberFormat="1" applyFont="1" applyBorder="1" applyAlignment="1">
      <alignment horizontal="right" vertical="center" wrapText="1"/>
    </xf>
    <xf numFmtId="4" fontId="6" fillId="0" borderId="5" xfId="0" applyNumberFormat="1" applyFont="1" applyBorder="1" applyAlignment="1">
      <alignment horizontal="right" vertical="center" wrapText="1"/>
    </xf>
    <xf numFmtId="4" fontId="0" fillId="0" borderId="4" xfId="0" applyNumberFormat="1" applyFont="1" applyBorder="1" applyAlignment="1">
      <alignment horizontal="right" vertical="center" wrapText="1"/>
    </xf>
    <xf numFmtId="4" fontId="0" fillId="0" borderId="4" xfId="0" applyNumberFormat="1" applyFont="1" applyBorder="1" applyAlignment="1">
      <alignment vertical="center" wrapText="1"/>
    </xf>
    <xf numFmtId="4" fontId="0" fillId="0" borderId="5" xfId="0" applyNumberFormat="1" applyFont="1" applyBorder="1" applyAlignment="1">
      <alignment horizontal="right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4" fontId="6" fillId="0" borderId="8" xfId="0" applyNumberFormat="1" applyFont="1" applyBorder="1" applyAlignment="1">
      <alignment horizontal="right" vertical="center" wrapText="1"/>
    </xf>
    <xf numFmtId="0" fontId="0" fillId="2" borderId="9" xfId="0" applyFont="1" applyFill="1" applyBorder="1" applyAlignment="1">
      <alignment wrapText="1"/>
    </xf>
    <xf numFmtId="0" fontId="0" fillId="2" borderId="10" xfId="0" applyFont="1" applyFill="1" applyBorder="1" applyAlignment="1">
      <alignment wrapText="1"/>
    </xf>
    <xf numFmtId="4" fontId="0" fillId="2" borderId="10" xfId="0" applyNumberFormat="1" applyFont="1" applyFill="1" applyBorder="1" applyAlignment="1">
      <alignment wrapText="1"/>
    </xf>
    <xf numFmtId="4" fontId="6" fillId="0" borderId="11" xfId="0" applyNumberFormat="1" applyFont="1" applyBorder="1" applyAlignment="1">
      <alignment horizontal="right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0" fillId="3" borderId="14" xfId="0" applyFont="1" applyFill="1" applyBorder="1" applyAlignment="1">
      <alignment horizontal="left" vertical="center" wrapText="1"/>
    </xf>
    <xf numFmtId="0" fontId="0" fillId="3" borderId="15" xfId="0" applyFont="1" applyFill="1" applyBorder="1" applyAlignment="1">
      <alignment horizontal="left" vertical="center" wrapText="1"/>
    </xf>
    <xf numFmtId="0" fontId="0" fillId="3" borderId="16" xfId="0" applyFont="1" applyFill="1" applyBorder="1" applyAlignment="1">
      <alignment horizontal="left" vertical="center" wrapText="1"/>
    </xf>
    <xf numFmtId="0" fontId="0" fillId="3" borderId="17" xfId="0" applyFont="1" applyFill="1" applyBorder="1" applyAlignment="1">
      <alignment horizontal="left" vertical="center" wrapText="1"/>
    </xf>
    <xf numFmtId="0" fontId="0" fillId="3" borderId="18" xfId="0" applyFont="1" applyFill="1" applyBorder="1" applyAlignment="1">
      <alignment horizontal="left" vertical="center" wrapText="1"/>
    </xf>
    <xf numFmtId="0" fontId="0" fillId="3" borderId="19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25" xfId="0" applyFont="1" applyFill="1" applyBorder="1" applyAlignment="1">
      <alignment horizontal="center" vertical="center" wrapText="1"/>
    </xf>
    <xf numFmtId="0" fontId="0" fillId="2" borderId="26" xfId="0" applyFont="1" applyFill="1" applyBorder="1" applyAlignment="1">
      <alignment horizontal="center" vertical="center" wrapText="1"/>
    </xf>
    <xf numFmtId="0" fontId="0" fillId="2" borderId="27" xfId="0" applyFont="1" applyFill="1" applyBorder="1" applyAlignment="1">
      <alignment horizontal="center" vertical="center" wrapText="1"/>
    </xf>
    <xf numFmtId="0" fontId="0" fillId="2" borderId="28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2" borderId="10" xfId="0" applyFont="1" applyFill="1" applyBorder="1" applyAlignment="1">
      <alignment horizont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="85" zoomScaleNormal="85" zoomScaleSheetLayoutView="75" workbookViewId="0" topLeftCell="A1">
      <selection activeCell="M3" sqref="M3"/>
    </sheetView>
  </sheetViews>
  <sheetFormatPr defaultColWidth="9.00390625" defaultRowHeight="12.75"/>
  <cols>
    <col min="1" max="1" width="2.875" style="2" customWidth="1"/>
    <col min="2" max="2" width="15.75390625" style="2" customWidth="1"/>
    <col min="3" max="3" width="5.625" style="2" customWidth="1"/>
    <col min="4" max="4" width="9.125" style="2" customWidth="1"/>
    <col min="5" max="5" width="10.375" style="2" customWidth="1"/>
    <col min="6" max="7" width="9.125" style="2" customWidth="1"/>
    <col min="8" max="8" width="7.75390625" style="2" customWidth="1"/>
    <col min="9" max="9" width="10.75390625" style="2" customWidth="1"/>
    <col min="10" max="10" width="17.75390625" style="2" bestFit="1" customWidth="1"/>
    <col min="11" max="11" width="15.125" style="2" bestFit="1" customWidth="1"/>
    <col min="12" max="13" width="13.25390625" style="2" customWidth="1"/>
    <col min="14" max="14" width="13.125" style="2" customWidth="1"/>
    <col min="15" max="16384" width="9.125" style="2" customWidth="1"/>
  </cols>
  <sheetData>
    <row r="1" spans="1:14" ht="25.5" customHeight="1">
      <c r="A1" s="12"/>
      <c r="B1" s="12"/>
      <c r="C1" s="12"/>
      <c r="D1" s="65" t="s">
        <v>56</v>
      </c>
      <c r="E1" s="65"/>
      <c r="F1" s="65"/>
      <c r="G1" s="65"/>
      <c r="H1" s="65"/>
      <c r="I1" s="65"/>
      <c r="J1" s="65"/>
      <c r="K1" s="65"/>
      <c r="L1" s="65"/>
      <c r="M1" s="65"/>
      <c r="N1" s="6"/>
    </row>
    <row r="2" spans="1:14" ht="68.25" customHeight="1">
      <c r="A2" s="72" t="s">
        <v>26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5"/>
    </row>
    <row r="3" spans="1:14" s="9" customFormat="1" ht="13.5" thickBo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2"/>
    </row>
    <row r="4" spans="1:13" s="7" customFormat="1" ht="77.25" customHeight="1">
      <c r="A4" s="16" t="s">
        <v>0</v>
      </c>
      <c r="B4" s="17" t="s">
        <v>7</v>
      </c>
      <c r="C4" s="74" t="s">
        <v>10</v>
      </c>
      <c r="D4" s="75"/>
      <c r="E4" s="76"/>
      <c r="F4" s="73" t="s">
        <v>4</v>
      </c>
      <c r="G4" s="73"/>
      <c r="H4" s="73"/>
      <c r="I4" s="17" t="s">
        <v>8</v>
      </c>
      <c r="J4" s="17" t="s">
        <v>9</v>
      </c>
      <c r="K4" s="74" t="s">
        <v>5</v>
      </c>
      <c r="L4" s="75"/>
      <c r="M4" s="77"/>
    </row>
    <row r="5" spans="1:13" s="9" customFormat="1" ht="12.75">
      <c r="A5" s="18">
        <v>1</v>
      </c>
      <c r="B5" s="19">
        <v>2</v>
      </c>
      <c r="C5" s="57">
        <v>3</v>
      </c>
      <c r="D5" s="58"/>
      <c r="E5" s="41"/>
      <c r="F5" s="57">
        <v>4</v>
      </c>
      <c r="G5" s="58"/>
      <c r="H5" s="41"/>
      <c r="I5" s="19">
        <v>5</v>
      </c>
      <c r="J5" s="19">
        <v>6</v>
      </c>
      <c r="K5" s="19">
        <v>7</v>
      </c>
      <c r="L5" s="19">
        <v>8</v>
      </c>
      <c r="M5" s="20">
        <v>9</v>
      </c>
    </row>
    <row r="6" spans="1:13" s="9" customFormat="1" ht="12.75">
      <c r="A6" s="18"/>
      <c r="B6" s="19"/>
      <c r="C6" s="57"/>
      <c r="D6" s="58"/>
      <c r="E6" s="41"/>
      <c r="F6" s="57"/>
      <c r="G6" s="58"/>
      <c r="H6" s="41"/>
      <c r="I6" s="19"/>
      <c r="J6" s="19"/>
      <c r="K6" s="19">
        <v>2009</v>
      </c>
      <c r="L6" s="19">
        <v>2010</v>
      </c>
      <c r="M6" s="21">
        <v>2011</v>
      </c>
    </row>
    <row r="7" spans="1:13" s="9" customFormat="1" ht="90.75" customHeight="1">
      <c r="A7" s="63" t="s">
        <v>1</v>
      </c>
      <c r="B7" s="61" t="s">
        <v>6</v>
      </c>
      <c r="C7" s="78" t="s">
        <v>13</v>
      </c>
      <c r="D7" s="79"/>
      <c r="E7" s="80"/>
      <c r="F7" s="66" t="s">
        <v>15</v>
      </c>
      <c r="G7" s="67"/>
      <c r="H7" s="68"/>
      <c r="I7" s="84" t="s">
        <v>23</v>
      </c>
      <c r="J7" s="22">
        <v>8189203.03</v>
      </c>
      <c r="K7" s="22">
        <v>2849000</v>
      </c>
      <c r="L7" s="23">
        <v>2500000</v>
      </c>
      <c r="M7" s="24">
        <v>2649938.8</v>
      </c>
    </row>
    <row r="8" spans="1:13" s="13" customFormat="1" ht="147.75" customHeight="1">
      <c r="A8" s="64"/>
      <c r="B8" s="62"/>
      <c r="C8" s="81"/>
      <c r="D8" s="82"/>
      <c r="E8" s="83"/>
      <c r="F8" s="69"/>
      <c r="G8" s="70"/>
      <c r="H8" s="71"/>
      <c r="I8" s="85"/>
      <c r="J8" s="25" t="s">
        <v>40</v>
      </c>
      <c r="K8" s="25" t="s">
        <v>43</v>
      </c>
      <c r="L8" s="25" t="s">
        <v>39</v>
      </c>
      <c r="M8" s="26" t="s">
        <v>35</v>
      </c>
    </row>
    <row r="9" spans="1:14" s="9" customFormat="1" ht="88.5" customHeight="1">
      <c r="A9" s="42" t="s">
        <v>17</v>
      </c>
      <c r="B9" s="59" t="s">
        <v>6</v>
      </c>
      <c r="C9" s="46" t="s">
        <v>21</v>
      </c>
      <c r="D9" s="47"/>
      <c r="E9" s="48"/>
      <c r="F9" s="46" t="s">
        <v>16</v>
      </c>
      <c r="G9" s="47"/>
      <c r="H9" s="48"/>
      <c r="I9" s="44" t="s">
        <v>22</v>
      </c>
      <c r="J9" s="27">
        <v>1269331.47</v>
      </c>
      <c r="K9" s="27">
        <v>1205925.63</v>
      </c>
      <c r="L9" s="28">
        <v>0</v>
      </c>
      <c r="M9" s="29">
        <v>0</v>
      </c>
      <c r="N9" s="8"/>
    </row>
    <row r="10" spans="1:14" s="9" customFormat="1" ht="126.75" customHeight="1">
      <c r="A10" s="43"/>
      <c r="B10" s="60"/>
      <c r="C10" s="49"/>
      <c r="D10" s="50"/>
      <c r="E10" s="51"/>
      <c r="F10" s="49"/>
      <c r="G10" s="50"/>
      <c r="H10" s="51"/>
      <c r="I10" s="45"/>
      <c r="J10" s="25" t="s">
        <v>42</v>
      </c>
      <c r="K10" s="25" t="s">
        <v>41</v>
      </c>
      <c r="L10" s="28">
        <v>0</v>
      </c>
      <c r="M10" s="29">
        <v>0</v>
      </c>
      <c r="N10" s="8"/>
    </row>
    <row r="11" spans="1:14" s="9" customFormat="1" ht="262.5" customHeight="1">
      <c r="A11" s="30" t="s">
        <v>12</v>
      </c>
      <c r="B11" s="33" t="s">
        <v>14</v>
      </c>
      <c r="C11" s="88" t="s">
        <v>27</v>
      </c>
      <c r="D11" s="89"/>
      <c r="E11" s="90"/>
      <c r="F11" s="88" t="s">
        <v>28</v>
      </c>
      <c r="G11" s="89"/>
      <c r="H11" s="90"/>
      <c r="I11" s="34" t="s">
        <v>29</v>
      </c>
      <c r="J11" s="27">
        <v>3000000</v>
      </c>
      <c r="K11" s="27">
        <v>1500000</v>
      </c>
      <c r="L11" s="27">
        <v>0</v>
      </c>
      <c r="M11" s="27">
        <v>0</v>
      </c>
      <c r="N11" s="8"/>
    </row>
    <row r="12" spans="1:14" s="13" customFormat="1" ht="126.75" customHeight="1">
      <c r="A12" s="30" t="s">
        <v>2</v>
      </c>
      <c r="B12" s="31" t="s">
        <v>6</v>
      </c>
      <c r="C12" s="88" t="s">
        <v>24</v>
      </c>
      <c r="D12" s="89"/>
      <c r="E12" s="90"/>
      <c r="F12" s="88" t="s">
        <v>25</v>
      </c>
      <c r="G12" s="89"/>
      <c r="H12" s="90"/>
      <c r="I12" s="32">
        <v>2009</v>
      </c>
      <c r="J12" s="25">
        <v>354500</v>
      </c>
      <c r="K12" s="25">
        <v>354500</v>
      </c>
      <c r="L12" s="28">
        <v>0</v>
      </c>
      <c r="M12" s="29">
        <v>0</v>
      </c>
      <c r="N12" s="14"/>
    </row>
    <row r="13" spans="1:14" s="9" customFormat="1" ht="125.25" customHeight="1">
      <c r="A13" s="35" t="s">
        <v>30</v>
      </c>
      <c r="B13" s="33" t="s">
        <v>14</v>
      </c>
      <c r="C13" s="88" t="s">
        <v>18</v>
      </c>
      <c r="D13" s="89"/>
      <c r="E13" s="90"/>
      <c r="F13" s="88" t="s">
        <v>20</v>
      </c>
      <c r="G13" s="89"/>
      <c r="H13" s="90"/>
      <c r="I13" s="34" t="s">
        <v>19</v>
      </c>
      <c r="J13" s="27">
        <v>1033951.29</v>
      </c>
      <c r="K13" s="27">
        <v>433951.29</v>
      </c>
      <c r="L13" s="27">
        <v>600000</v>
      </c>
      <c r="M13" s="27">
        <v>0</v>
      </c>
      <c r="N13" s="8"/>
    </row>
    <row r="14" spans="1:14" s="9" customFormat="1" ht="60.75" customHeight="1">
      <c r="A14" s="42" t="s">
        <v>31</v>
      </c>
      <c r="B14" s="44" t="s">
        <v>6</v>
      </c>
      <c r="C14" s="46" t="s">
        <v>33</v>
      </c>
      <c r="D14" s="47"/>
      <c r="E14" s="48"/>
      <c r="F14" s="46" t="s">
        <v>34</v>
      </c>
      <c r="G14" s="47"/>
      <c r="H14" s="48"/>
      <c r="I14" s="44" t="s">
        <v>19</v>
      </c>
      <c r="J14" s="36">
        <v>875614.87</v>
      </c>
      <c r="K14" s="36">
        <v>205368</v>
      </c>
      <c r="L14" s="36">
        <v>670246.87</v>
      </c>
      <c r="M14" s="36">
        <v>0</v>
      </c>
      <c r="N14" s="8"/>
    </row>
    <row r="15" spans="1:14" s="9" customFormat="1" ht="213.75" customHeight="1">
      <c r="A15" s="43"/>
      <c r="B15" s="45"/>
      <c r="C15" s="49"/>
      <c r="D15" s="50"/>
      <c r="E15" s="51"/>
      <c r="F15" s="49"/>
      <c r="G15" s="50"/>
      <c r="H15" s="51"/>
      <c r="I15" s="45"/>
      <c r="J15" s="25" t="s">
        <v>36</v>
      </c>
      <c r="K15" s="25" t="s">
        <v>37</v>
      </c>
      <c r="L15" s="25" t="s">
        <v>38</v>
      </c>
      <c r="M15" s="25">
        <v>0</v>
      </c>
      <c r="N15" s="8"/>
    </row>
    <row r="16" spans="1:14" s="9" customFormat="1" ht="46.5" customHeight="1">
      <c r="A16" s="52" t="s">
        <v>32</v>
      </c>
      <c r="B16" s="53" t="s">
        <v>6</v>
      </c>
      <c r="C16" s="54" t="s">
        <v>54</v>
      </c>
      <c r="D16" s="55"/>
      <c r="E16" s="56"/>
      <c r="F16" s="54" t="s">
        <v>55</v>
      </c>
      <c r="G16" s="55"/>
      <c r="H16" s="56"/>
      <c r="I16" s="53" t="s">
        <v>44</v>
      </c>
      <c r="J16" s="40">
        <v>2606580</v>
      </c>
      <c r="K16" s="40">
        <v>55022</v>
      </c>
      <c r="L16" s="40">
        <v>2551558</v>
      </c>
      <c r="M16" s="40">
        <v>0</v>
      </c>
      <c r="N16" s="8"/>
    </row>
    <row r="17" spans="1:14" s="9" customFormat="1" ht="135" customHeight="1">
      <c r="A17" s="43"/>
      <c r="B17" s="45"/>
      <c r="C17" s="49"/>
      <c r="D17" s="50"/>
      <c r="E17" s="51"/>
      <c r="F17" s="49"/>
      <c r="G17" s="50"/>
      <c r="H17" s="51"/>
      <c r="I17" s="45"/>
      <c r="J17" s="25" t="s">
        <v>45</v>
      </c>
      <c r="K17" s="36" t="s">
        <v>46</v>
      </c>
      <c r="L17" s="36" t="s">
        <v>47</v>
      </c>
      <c r="M17" s="36">
        <v>0</v>
      </c>
      <c r="N17" s="8"/>
    </row>
    <row r="18" spans="1:14" s="9" customFormat="1" ht="44.25" customHeight="1">
      <c r="A18" s="42">
        <v>8</v>
      </c>
      <c r="B18" s="44" t="s">
        <v>6</v>
      </c>
      <c r="C18" s="46" t="s">
        <v>53</v>
      </c>
      <c r="D18" s="47"/>
      <c r="E18" s="48"/>
      <c r="F18" s="46" t="s">
        <v>48</v>
      </c>
      <c r="G18" s="47"/>
      <c r="H18" s="48"/>
      <c r="I18" s="44" t="s">
        <v>49</v>
      </c>
      <c r="J18" s="25">
        <v>975595</v>
      </c>
      <c r="K18" s="36">
        <v>73185</v>
      </c>
      <c r="L18" s="36">
        <v>902410</v>
      </c>
      <c r="M18" s="36">
        <v>0</v>
      </c>
      <c r="N18" s="8"/>
    </row>
    <row r="19" spans="1:14" s="9" customFormat="1" ht="156.75" customHeight="1">
      <c r="A19" s="43"/>
      <c r="B19" s="45"/>
      <c r="C19" s="49"/>
      <c r="D19" s="50"/>
      <c r="E19" s="51"/>
      <c r="F19" s="49"/>
      <c r="G19" s="50"/>
      <c r="H19" s="51"/>
      <c r="I19" s="45"/>
      <c r="J19" s="40" t="s">
        <v>50</v>
      </c>
      <c r="K19" s="36" t="s">
        <v>51</v>
      </c>
      <c r="L19" s="36" t="s">
        <v>52</v>
      </c>
      <c r="M19" s="36">
        <v>0</v>
      </c>
      <c r="N19" s="8"/>
    </row>
    <row r="20" spans="1:14" s="11" customFormat="1" ht="13.5" thickBot="1">
      <c r="A20" s="37"/>
      <c r="B20" s="38" t="s">
        <v>11</v>
      </c>
      <c r="C20" s="87"/>
      <c r="D20" s="87"/>
      <c r="E20" s="87"/>
      <c r="F20" s="87"/>
      <c r="G20" s="87"/>
      <c r="H20" s="87"/>
      <c r="I20" s="38"/>
      <c r="J20" s="39">
        <f>SUM(J7,J9,J12,J13,J11,J14,J16,J18)</f>
        <v>18304775.659999996</v>
      </c>
      <c r="K20" s="39">
        <f>SUM(K7,K9,K12,K13,K11,K14,K16,K18)</f>
        <v>6676951.92</v>
      </c>
      <c r="L20" s="39">
        <f>SUM(L7,L9,L11,L12,L13,L14,L16,L18)</f>
        <v>7224214.87</v>
      </c>
      <c r="M20" s="39">
        <f>SUM(M7,M9,M12,M13,M11,M14,M16,M18)</f>
        <v>2649938.8</v>
      </c>
      <c r="N20" s="10"/>
    </row>
    <row r="21" spans="3:8" s="1" customFormat="1" ht="12.75">
      <c r="C21" s="86"/>
      <c r="D21" s="86"/>
      <c r="E21" s="86"/>
      <c r="F21" s="86"/>
      <c r="G21" s="86"/>
      <c r="H21" s="86"/>
    </row>
    <row r="22" spans="3:8" s="1" customFormat="1" ht="12.75">
      <c r="C22" s="86"/>
      <c r="D22" s="86"/>
      <c r="E22" s="86"/>
      <c r="F22" s="86"/>
      <c r="G22" s="86"/>
      <c r="H22" s="86"/>
    </row>
    <row r="23" spans="3:12" s="1" customFormat="1" ht="12.75">
      <c r="C23" s="86"/>
      <c r="D23" s="86"/>
      <c r="E23" s="86"/>
      <c r="F23" s="86"/>
      <c r="G23" s="86"/>
      <c r="H23" s="86"/>
      <c r="L23" s="3"/>
    </row>
    <row r="24" spans="6:8" s="1" customFormat="1" ht="12.75">
      <c r="F24" s="86"/>
      <c r="G24" s="86"/>
      <c r="H24" s="86"/>
    </row>
    <row r="25" s="1" customFormat="1" ht="12.75"/>
    <row r="33" ht="12.75">
      <c r="L33" s="4"/>
    </row>
  </sheetData>
  <mergeCells count="49">
    <mergeCell ref="C13:E13"/>
    <mergeCell ref="F13:H13"/>
    <mergeCell ref="F12:H12"/>
    <mergeCell ref="C23:E23"/>
    <mergeCell ref="C20:E20"/>
    <mergeCell ref="C21:E21"/>
    <mergeCell ref="C22:E22"/>
    <mergeCell ref="C14:E15"/>
    <mergeCell ref="F14:H15"/>
    <mergeCell ref="C11:E11"/>
    <mergeCell ref="F11:H11"/>
    <mergeCell ref="I9:I10"/>
    <mergeCell ref="C12:E12"/>
    <mergeCell ref="I7:I8"/>
    <mergeCell ref="F24:H24"/>
    <mergeCell ref="F20:H20"/>
    <mergeCell ref="F21:H21"/>
    <mergeCell ref="F22:H22"/>
    <mergeCell ref="F23:H23"/>
    <mergeCell ref="I16:I17"/>
    <mergeCell ref="I18:I19"/>
    <mergeCell ref="F16:H17"/>
    <mergeCell ref="D1:M1"/>
    <mergeCell ref="F7:H8"/>
    <mergeCell ref="I14:I15"/>
    <mergeCell ref="B14:B15"/>
    <mergeCell ref="A2:M2"/>
    <mergeCell ref="F6:H6"/>
    <mergeCell ref="F4:H4"/>
    <mergeCell ref="C4:E4"/>
    <mergeCell ref="K4:M4"/>
    <mergeCell ref="C7:E8"/>
    <mergeCell ref="A9:A10"/>
    <mergeCell ref="C5:E5"/>
    <mergeCell ref="F5:H5"/>
    <mergeCell ref="C6:E6"/>
    <mergeCell ref="B9:B10"/>
    <mergeCell ref="C9:E10"/>
    <mergeCell ref="F9:H10"/>
    <mergeCell ref="B7:B8"/>
    <mergeCell ref="A7:A8"/>
    <mergeCell ref="A14:A15"/>
    <mergeCell ref="A16:A17"/>
    <mergeCell ref="B16:B17"/>
    <mergeCell ref="C16:E17"/>
    <mergeCell ref="A18:A19"/>
    <mergeCell ref="B18:B19"/>
    <mergeCell ref="C18:E19"/>
    <mergeCell ref="F18:H19"/>
  </mergeCells>
  <printOptions/>
  <pageMargins left="0.7874015748031497" right="0.7874015748031497" top="1.3779527559055118" bottom="0.7874015748031497" header="0.35433070866141736" footer="0.5118110236220472"/>
  <pageSetup orientation="landscape" paperSize="9" scale="90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21" sqref="J2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G1:I1"/>
  <sheetViews>
    <sheetView workbookViewId="0" topLeftCell="A1">
      <selection activeCell="G10" sqref="G10"/>
    </sheetView>
  </sheetViews>
  <sheetFormatPr defaultColWidth="9.00390625" defaultRowHeight="12.75"/>
  <cols>
    <col min="9" max="9" width="5.25390625" style="0" customWidth="1"/>
  </cols>
  <sheetData>
    <row r="1" spans="7:9" ht="12.75">
      <c r="G1" s="91" t="s">
        <v>3</v>
      </c>
      <c r="H1" s="91"/>
      <c r="I1" s="91"/>
    </row>
  </sheetData>
  <mergeCells count="1">
    <mergeCell ref="G1:I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KUŹNIA RACIBORSKA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BIP Urząd Miejski w Kuźni Raciborskiej - Dokument</dc:title>
  <dc:subject/>
  <dc:creator>KOMUNIKACJA</dc:creator>
  <cp:keywords/>
  <dc:description/>
  <cp:lastModifiedBy>Aleksander Serafin</cp:lastModifiedBy>
  <cp:lastPrinted>2009-10-28T10:17:04Z</cp:lastPrinted>
  <dcterms:created xsi:type="dcterms:W3CDTF">2002-10-29T13:03:50Z</dcterms:created>
  <dcterms:modified xsi:type="dcterms:W3CDTF">2009-11-04T10:59:52Z</dcterms:modified>
  <cp:category/>
  <cp:version/>
  <cp:contentType/>
  <cp:contentStatus/>
</cp:coreProperties>
</file>