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wieloletnie inwest" sheetId="1" r:id="rId1"/>
    <sheet name="Arkusz1" sheetId="2" state="hidden" r:id="rId2"/>
    <sheet name="GFOSiGW" sheetId="3" state="hidden" r:id="rId3"/>
  </sheets>
  <definedNames>
    <definedName name="_xlnm.Print_Area" localSheetId="0">'wieloletnie inwest'!$A$1:$M$18</definedName>
    <definedName name="_xlnm.Print_Titles" localSheetId="0">'wieloletnie inwest'!$4:$6</definedName>
  </definedNames>
  <calcPr fullCalcOnLoad="1"/>
</workbook>
</file>

<file path=xl/comments1.xml><?xml version="1.0" encoding="utf-8"?>
<comments xmlns="http://schemas.openxmlformats.org/spreadsheetml/2006/main">
  <authors>
    <author>PN</author>
  </authors>
  <commentList>
    <comment ref="S11" authorId="0">
      <text>
        <r>
          <rPr>
            <b/>
            <sz val="8"/>
            <color indexed="8"/>
            <rFont val="Times New Roman"/>
            <family val="1"/>
          </rPr>
          <t xml:space="preserve">Barbara Czyszczoń:
</t>
        </r>
        <r>
          <rPr>
            <sz val="8"/>
            <color indexed="8"/>
            <rFont val="Times New Roman"/>
            <family val="1"/>
          </rPr>
          <t xml:space="preserve">ze środków własnych
</t>
        </r>
      </text>
    </comment>
    <comment ref="S13" authorId="0">
      <text>
        <r>
          <rPr>
            <b/>
            <sz val="8"/>
            <color indexed="8"/>
            <rFont val="Times New Roman"/>
            <family val="1"/>
          </rPr>
          <t xml:space="preserve">Barbara Czyszczoń:
</t>
        </r>
        <r>
          <rPr>
            <sz val="8"/>
            <color indexed="10"/>
            <rFont val="Times New Roman"/>
            <family val="1"/>
          </rPr>
          <t xml:space="preserve">UWAGA!!!
</t>
        </r>
        <r>
          <rPr>
            <sz val="8"/>
            <color indexed="8"/>
            <rFont val="Times New Roman"/>
            <family val="1"/>
          </rPr>
          <t xml:space="preserve">faktycznie poniesione nakłady 205.112.99 zł, w tym dotacja WFOŚiGW 138.368 zł, pożyczka WFOŚiGW </t>
        </r>
        <r>
          <rPr>
            <sz val="8"/>
            <color indexed="10"/>
            <rFont val="Times New Roman"/>
            <family val="1"/>
          </rPr>
          <t xml:space="preserve">29.745 zł (miało być 30.000 zł) </t>
        </r>
        <r>
          <rPr>
            <sz val="8"/>
            <color indexed="8"/>
            <rFont val="Times New Roman"/>
            <family val="1"/>
          </rPr>
          <t xml:space="preserve">reszta wkład własny
ZMIENIĆ w przyszłości udział wkładu własnego i pożyczki
</t>
        </r>
      </text>
    </comment>
    <comment ref="S16" authorId="0">
      <text>
        <r>
          <rPr>
            <b/>
            <sz val="8"/>
            <color indexed="8"/>
            <rFont val="Times New Roman"/>
            <family val="1"/>
          </rPr>
          <t xml:space="preserve">Barbara Czyszczoń:
</t>
        </r>
        <r>
          <rPr>
            <sz val="8"/>
            <color indexed="8"/>
            <rFont val="Times New Roman"/>
            <family val="1"/>
          </rPr>
          <t>z tego 321.470 zł z dotacji, 18.300 zl zapłacono z własnych</t>
        </r>
      </text>
    </comment>
  </commentList>
</comments>
</file>

<file path=xl/sharedStrings.xml><?xml version="1.0" encoding="utf-8"?>
<sst xmlns="http://schemas.openxmlformats.org/spreadsheetml/2006/main" count="55" uniqueCount="49">
  <si>
    <t>Załącznik Nr 4 do uchwały Nr LI/448/2010 Rady Miejskiej w Kuźni Raciborskiej z dnia 01 czerwca 2010 r.</t>
  </si>
  <si>
    <t xml:space="preserve"> Wydatki na wieloletnie programy inwestycyjne, na programy i projekty realizowane ze środków, o których mowa w art. 5 ust.1 pkt 2 i 3 ustawy o finansach publicznych     (PO ZMIANACH)                                                                                                                                                   (w złotych i groszach) </t>
  </si>
  <si>
    <t>Lp.</t>
  </si>
  <si>
    <t>Nazwa jednostki organizacyjnej realizującej program</t>
  </si>
  <si>
    <t>Nazwa programu (zadania)</t>
  </si>
  <si>
    <t>Cel programu</t>
  </si>
  <si>
    <t>Okres realizacji programu</t>
  </si>
  <si>
    <t>Łączne nakłady finansowe</t>
  </si>
  <si>
    <t>Wysokość wydatków w latach</t>
  </si>
  <si>
    <t>1.</t>
  </si>
  <si>
    <t>Urząd Miejski</t>
  </si>
  <si>
    <t>Budowa hali sportowej wraz z łącznikiem do istniejącego budynku ZSO w Rudach wraz z zapleczem</t>
  </si>
  <si>
    <t>Stworzenie warunków do wypełnienia obowiązków edukacyjnych, zabezpieczenie warunków do uprawiania sportu, kultury i rekreacji,  dostosowanie bazy sportowej do aktualnych standardów.</t>
  </si>
  <si>
    <t>2005-2012</t>
  </si>
  <si>
    <t>w tym wkład własny 1.944.113,90zł, zewnętrzne źródła finansowania 6.148.806,64 zł</t>
  </si>
  <si>
    <t>w tym wkład własny 500.000,00zł, pomoc finansowa Województwa Śląskiego 2.000.000,00 zł</t>
  </si>
  <si>
    <t xml:space="preserve">w tym wkład własny 500.000,00 zł, zewnętrzne źródła finansowania 1.929.938,80 zł </t>
  </si>
  <si>
    <t xml:space="preserve">w tym: zewnętrzne źródła finansowania 220.000 zł  </t>
  </si>
  <si>
    <t>2.</t>
  </si>
  <si>
    <t>Modernizacja układu komunikacyjnego centrum miasta Kuźnia Raciborska, w obrębie ulic Świerczewskiego i Działkowców</t>
  </si>
  <si>
    <t>Regionalny Program Województwa Śląskiego Działanie 7.1.2. Modernizacja i rozbudowa infrastruktury uzupełniającej kluczową sieć drogową.          Celem programu jest poprawa funkcjonalności i parametrów technicznych układu sieci uzupełniającej sieć drogową województwa.</t>
  </si>
  <si>
    <t>2009 -2010</t>
  </si>
  <si>
    <t>w tym wkład własny  401.465,20 zł, dofinansowanie RPO WSL 2.205.144,82 zł (w tym 36.295 zł prefinansowane ze środków własnych)</t>
  </si>
  <si>
    <t>w tym wkład własny 388.350,20 zł, dofinansowanie RPO WSL 2.168.849,82 zł</t>
  </si>
  <si>
    <t>Remont dachu wraz z modernizacją instalacji wentylacji mechanicznej z odzyskiem ciepła w budynku Hali Sportowej przy Zespole Szkół Ogólnokształcących i Technicznych w Kuźni Raciborskiej przy ulicy Piaskowej 28</t>
  </si>
  <si>
    <t>Dostosowanie obiektu Hali do obecnie obowiązujących przepisów , zapobieżenie dalszej degradacji, likwidacja przecieków.</t>
  </si>
  <si>
    <t>2009-2010</t>
  </si>
  <si>
    <t>3.</t>
  </si>
  <si>
    <t>w tym wkład własny 546.821,00 zł,  pożyczka z WFOŚiGW 245.824,00 zł</t>
  </si>
  <si>
    <t>w tym wkład własny 478.280,00 zł, pożyczka z WFOŚiGW 245.824,00 zł</t>
  </si>
  <si>
    <t>4.</t>
  </si>
  <si>
    <t>Termomodernizacja obiektu Szkoły Podstawowej im. Jana Wawrzynka przy ul. Arki Bożka 9 w Kuźni Raciborskiej</t>
  </si>
  <si>
    <t>Poprzez wykonanie ocieplenia stropodachu oraz wymianę stolarki okiennej i drzwiowej, wymianę instalacji centralnego ogrzewania jest obniżenie kosztów ogrzewania obiektu szkoły oraz osiągnięcie dodatkowych efektów takich jak: podnoszenie komfortu użytkowania, ochrona środowiska przyrodniczego, ułatwienie obsługi i konserwacji urządzeń i instalacji</t>
  </si>
  <si>
    <t>w tym wkład własny 243.028,86 zł, dotacja z WFOŚiGW 138.368,00 zł, pożyczka z WFOŚiGW 494.218,00 zł</t>
  </si>
  <si>
    <t>w tym wkład własny 206.283,87 zł, dotacja z WFOŚiGW 0,00 zł, pożyczka z WFOŚiGW 464.218,00 zł</t>
  </si>
  <si>
    <t>5.</t>
  </si>
  <si>
    <t>Gminne Przedsiębiorstwo Wodociągów i Kanalizacji</t>
  </si>
  <si>
    <t>Budowa kanalizacji sanitarnej dla miasta Kuźnia Raciborska - część południowo - zachodnia - objęcie udziałów w spółce GPWiK</t>
  </si>
  <si>
    <t>Poprawa stanu ochrony środowiska naturalnego w Gminie związanego z realizacją celów w zakresie gospodarki wodno ściekowej</t>
  </si>
  <si>
    <t>6.</t>
  </si>
  <si>
    <t xml:space="preserve">Południowo-Zachodni Szlak Cystersów </t>
  </si>
  <si>
    <t>Inwestycja w produkt turystyczny o znaczeniu ponadregionalnym</t>
  </si>
  <si>
    <t>2009-2011</t>
  </si>
  <si>
    <t>wprowadzony do WPI w 2010 r.</t>
  </si>
  <si>
    <t>w tym: środki własne 18.300 zł, dotacja z Urzędu Marszałkowskiego 4.112.472 zł , dofinansowanie ze środków UE 2.945.998 zł</t>
  </si>
  <si>
    <t>w tym: dotacja z Urzędu Marszałkowskiego 673.700 zł</t>
  </si>
  <si>
    <t>w tym: dotacja z Urzędu Marszałkowskiego 3.117.302 zł, dofinansowanie ze środków UE 2.945.998 zł</t>
  </si>
  <si>
    <t>Razem</t>
  </si>
  <si>
    <t>Zał.Nr......do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</si>
</sst>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"/>
  </numFmts>
  <fonts count="11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0"/>
      <color indexed="12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0" fillId="0" borderId="0" xfId="0" applyAlignment="1">
      <alignment wrapText="1"/>
    </xf>
    <xf numFmtId="164" fontId="2" fillId="0" borderId="0" xfId="0" applyFont="1" applyBorder="1" applyAlignment="1">
      <alignment horizontal="right" vertical="center" wrapText="1"/>
    </xf>
    <xf numFmtId="164" fontId="0" fillId="0" borderId="0" xfId="0" applyFont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2" borderId="1" xfId="0" applyFont="1" applyFill="1" applyBorder="1" applyAlignment="1">
      <alignment horizontal="center" vertical="center" wrapText="1"/>
    </xf>
    <xf numFmtId="164" fontId="0" fillId="2" borderId="2" xfId="0" applyFont="1" applyFill="1" applyBorder="1" applyAlignment="1">
      <alignment horizontal="center" vertical="center" wrapText="1"/>
    </xf>
    <xf numFmtId="164" fontId="0" fillId="2" borderId="3" xfId="0" applyFont="1" applyFill="1" applyBorder="1" applyAlignment="1">
      <alignment horizontal="center" vertical="center" wrapText="1"/>
    </xf>
    <xf numFmtId="164" fontId="0" fillId="0" borderId="0" xfId="0" applyFont="1" applyFill="1" applyAlignment="1">
      <alignment wrapText="1"/>
    </xf>
    <xf numFmtId="164" fontId="5" fillId="0" borderId="0" xfId="0" applyFont="1" applyFill="1" applyAlignment="1">
      <alignment wrapText="1"/>
    </xf>
    <xf numFmtId="164" fontId="0" fillId="0" borderId="4" xfId="0" applyFont="1" applyBorder="1" applyAlignment="1">
      <alignment horizontal="center" vertical="center" wrapText="1"/>
    </xf>
    <xf numFmtId="164" fontId="0" fillId="0" borderId="5" xfId="0" applyFont="1" applyBorder="1" applyAlignment="1">
      <alignment horizontal="center" vertical="center" wrapText="1"/>
    </xf>
    <xf numFmtId="164" fontId="0" fillId="0" borderId="6" xfId="0" applyFont="1" applyBorder="1" applyAlignment="1">
      <alignment horizontal="center" vertical="center" wrapText="1"/>
    </xf>
    <xf numFmtId="164" fontId="0" fillId="0" borderId="0" xfId="0" applyFont="1" applyAlignment="1">
      <alignment wrapText="1"/>
    </xf>
    <xf numFmtId="164" fontId="5" fillId="0" borderId="0" xfId="0" applyFont="1" applyAlignment="1">
      <alignment wrapText="1"/>
    </xf>
    <xf numFmtId="164" fontId="0" fillId="0" borderId="6" xfId="0" applyFont="1" applyBorder="1" applyAlignment="1">
      <alignment horizontal="center" wrapText="1"/>
    </xf>
    <xf numFmtId="164" fontId="0" fillId="0" borderId="5" xfId="0" applyFont="1" applyBorder="1" applyAlignment="1">
      <alignment horizontal="left" vertical="center" wrapText="1"/>
    </xf>
    <xf numFmtId="164" fontId="0" fillId="3" borderId="5" xfId="0" applyFont="1" applyFill="1" applyBorder="1" applyAlignment="1">
      <alignment horizontal="left" vertical="center" wrapText="1"/>
    </xf>
    <xf numFmtId="165" fontId="0" fillId="0" borderId="5" xfId="0" applyNumberFormat="1" applyFont="1" applyBorder="1" applyAlignment="1">
      <alignment horizontal="right" vertical="center" wrapText="1"/>
    </xf>
    <xf numFmtId="165" fontId="0" fillId="0" borderId="5" xfId="0" applyNumberFormat="1" applyFont="1" applyFill="1" applyBorder="1" applyAlignment="1">
      <alignment horizontal="right" vertical="center" wrapText="1"/>
    </xf>
    <xf numFmtId="165" fontId="0" fillId="0" borderId="6" xfId="0" applyNumberFormat="1" applyFont="1" applyBorder="1" applyAlignment="1">
      <alignment horizontal="right" vertical="center" wrapText="1"/>
    </xf>
    <xf numFmtId="165" fontId="5" fillId="0" borderId="0" xfId="0" applyNumberFormat="1" applyFont="1" applyAlignment="1">
      <alignment wrapText="1"/>
    </xf>
    <xf numFmtId="165" fontId="6" fillId="0" borderId="5" xfId="0" applyNumberFormat="1" applyFont="1" applyBorder="1" applyAlignment="1">
      <alignment horizontal="right" vertical="center" wrapText="1"/>
    </xf>
    <xf numFmtId="165" fontId="6" fillId="0" borderId="6" xfId="0" applyNumberFormat="1" applyFont="1" applyBorder="1" applyAlignment="1">
      <alignment horizontal="right" vertical="center" wrapText="1"/>
    </xf>
    <xf numFmtId="165" fontId="0" fillId="0" borderId="5" xfId="0" applyNumberFormat="1" applyFont="1" applyBorder="1" applyAlignment="1">
      <alignment vertical="center" wrapText="1"/>
    </xf>
    <xf numFmtId="166" fontId="0" fillId="0" borderId="0" xfId="0" applyNumberFormat="1" applyFont="1" applyAlignment="1">
      <alignment wrapText="1"/>
    </xf>
    <xf numFmtId="164" fontId="0" fillId="0" borderId="7" xfId="0" applyFont="1" applyBorder="1" applyAlignment="1">
      <alignment horizontal="center" vertical="center" wrapText="1"/>
    </xf>
    <xf numFmtId="164" fontId="0" fillId="0" borderId="8" xfId="0" applyFont="1" applyBorder="1" applyAlignment="1">
      <alignment horizontal="center" vertical="center" wrapText="1"/>
    </xf>
    <xf numFmtId="164" fontId="0" fillId="0" borderId="5" xfId="0" applyFont="1" applyBorder="1" applyAlignment="1">
      <alignment vertical="center" wrapText="1"/>
    </xf>
    <xf numFmtId="165" fontId="5" fillId="0" borderId="0" xfId="0" applyNumberFormat="1" applyFont="1" applyAlignment="1">
      <alignment horizontal="right" wrapText="1"/>
    </xf>
    <xf numFmtId="165" fontId="0" fillId="0" borderId="9" xfId="0" applyNumberFormat="1" applyFont="1" applyBorder="1" applyAlignment="1">
      <alignment horizontal="right" vertical="center" wrapText="1"/>
    </xf>
    <xf numFmtId="165" fontId="6" fillId="0" borderId="9" xfId="0" applyNumberFormat="1" applyFont="1" applyBorder="1" applyAlignment="1">
      <alignment horizontal="right" vertical="center" wrapText="1"/>
    </xf>
    <xf numFmtId="164" fontId="0" fillId="2" borderId="10" xfId="0" applyFont="1" applyFill="1" applyBorder="1" applyAlignment="1">
      <alignment wrapText="1"/>
    </xf>
    <xf numFmtId="164" fontId="0" fillId="2" borderId="11" xfId="0" applyFont="1" applyFill="1" applyBorder="1" applyAlignment="1">
      <alignment wrapText="1"/>
    </xf>
    <xf numFmtId="164" fontId="0" fillId="2" borderId="5" xfId="0" applyFont="1" applyFill="1" applyBorder="1" applyAlignment="1">
      <alignment horizontal="center" wrapText="1"/>
    </xf>
    <xf numFmtId="164" fontId="0" fillId="2" borderId="11" xfId="0" applyFont="1" applyFill="1" applyBorder="1" applyAlignment="1">
      <alignment horizontal="center" wrapText="1"/>
    </xf>
    <xf numFmtId="165" fontId="0" fillId="2" borderId="11" xfId="0" applyNumberFormat="1" applyFont="1" applyFill="1" applyBorder="1" applyAlignment="1">
      <alignment wrapText="1"/>
    </xf>
    <xf numFmtId="164" fontId="0" fillId="0" borderId="0" xfId="0" applyFont="1" applyFill="1" applyBorder="1" applyAlignment="1">
      <alignment wrapText="1"/>
    </xf>
    <xf numFmtId="164" fontId="0" fillId="2" borderId="0" xfId="0" applyFont="1" applyFill="1" applyBorder="1" applyAlignment="1">
      <alignment wrapText="1"/>
    </xf>
    <xf numFmtId="164" fontId="0" fillId="0" borderId="0" xfId="0" applyBorder="1" applyAlignment="1">
      <alignment wrapText="1"/>
    </xf>
    <xf numFmtId="164" fontId="5" fillId="0" borderId="0" xfId="0" applyFont="1" applyBorder="1" applyAlignment="1">
      <alignment wrapText="1"/>
    </xf>
    <xf numFmtId="164" fontId="0" fillId="0" borderId="0" xfId="0" applyBorder="1" applyAlignment="1">
      <alignment horizontal="center" wrapText="1"/>
    </xf>
    <xf numFmtId="166" fontId="0" fillId="0" borderId="0" xfId="0" applyNumberFormat="1" applyBorder="1" applyAlignment="1">
      <alignment wrapText="1"/>
    </xf>
    <xf numFmtId="166" fontId="0" fillId="0" borderId="0" xfId="0" applyNumberFormat="1" applyAlignment="1">
      <alignment wrapText="1"/>
    </xf>
    <xf numFmtId="164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="85" zoomScaleNormal="85" zoomScaleSheetLayoutView="75" workbookViewId="0" topLeftCell="A1">
      <selection activeCell="M3" sqref="M3"/>
    </sheetView>
  </sheetViews>
  <sheetFormatPr defaultColWidth="9.00390625" defaultRowHeight="12.75"/>
  <cols>
    <col min="1" max="1" width="2.875" style="1" customWidth="1"/>
    <col min="2" max="2" width="15.75390625" style="1" customWidth="1"/>
    <col min="3" max="3" width="5.625" style="1" customWidth="1"/>
    <col min="4" max="4" width="9.125" style="1" customWidth="1"/>
    <col min="5" max="5" width="10.375" style="1" customWidth="1"/>
    <col min="6" max="7" width="9.125" style="1" customWidth="1"/>
    <col min="8" max="8" width="11.875" style="1" customWidth="1"/>
    <col min="9" max="9" width="10.75390625" style="1" customWidth="1"/>
    <col min="10" max="13" width="13.25390625" style="1" customWidth="1"/>
    <col min="14" max="14" width="13.125" style="1" customWidth="1"/>
    <col min="15" max="15" width="9.75390625" style="1" customWidth="1"/>
    <col min="16" max="16" width="10.25390625" style="1" customWidth="1"/>
    <col min="17" max="18" width="9.75390625" style="1" customWidth="1"/>
    <col min="19" max="19" width="11.75390625" style="1" customWidth="1"/>
    <col min="20" max="16384" width="9.125" style="1" customWidth="1"/>
  </cols>
  <sheetData>
    <row r="1" spans="1:14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68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</row>
    <row r="3" spans="1:14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19" s="11" customFormat="1" ht="77.25" customHeight="1">
      <c r="A4" s="8" t="s">
        <v>2</v>
      </c>
      <c r="B4" s="9" t="s">
        <v>3</v>
      </c>
      <c r="C4" s="9" t="s">
        <v>4</v>
      </c>
      <c r="D4" s="9"/>
      <c r="E4" s="9"/>
      <c r="F4" s="9" t="s">
        <v>5</v>
      </c>
      <c r="G4" s="9"/>
      <c r="H4" s="9"/>
      <c r="I4" s="9" t="s">
        <v>6</v>
      </c>
      <c r="J4" s="9" t="s">
        <v>7</v>
      </c>
      <c r="K4" s="10" t="s">
        <v>8</v>
      </c>
      <c r="L4" s="10"/>
      <c r="M4" s="10"/>
      <c r="O4" s="12"/>
      <c r="P4" s="12"/>
      <c r="Q4" s="12"/>
      <c r="R4" s="12"/>
      <c r="S4" s="12"/>
    </row>
    <row r="5" spans="1:19" s="16" customFormat="1" ht="13.5">
      <c r="A5" s="13">
        <v>1</v>
      </c>
      <c r="B5" s="14">
        <v>2</v>
      </c>
      <c r="C5" s="14">
        <v>3</v>
      </c>
      <c r="D5" s="14"/>
      <c r="E5" s="14"/>
      <c r="F5" s="14">
        <v>4</v>
      </c>
      <c r="G5" s="14"/>
      <c r="H5" s="14"/>
      <c r="I5" s="14">
        <v>5</v>
      </c>
      <c r="J5" s="14">
        <v>6</v>
      </c>
      <c r="K5" s="14">
        <v>7</v>
      </c>
      <c r="L5" s="14">
        <v>8</v>
      </c>
      <c r="M5" s="15">
        <v>9</v>
      </c>
      <c r="O5" s="17"/>
      <c r="P5" s="17"/>
      <c r="Q5" s="17"/>
      <c r="R5" s="17"/>
      <c r="S5" s="17"/>
    </row>
    <row r="6" spans="1:19" s="16" customFormat="1" ht="13.5">
      <c r="A6" s="13"/>
      <c r="B6" s="14"/>
      <c r="C6" s="14"/>
      <c r="D6" s="14"/>
      <c r="E6" s="14"/>
      <c r="F6" s="14"/>
      <c r="G6" s="14"/>
      <c r="H6" s="14"/>
      <c r="I6" s="14"/>
      <c r="J6" s="14"/>
      <c r="K6" s="14">
        <v>2010</v>
      </c>
      <c r="L6" s="14">
        <v>2011</v>
      </c>
      <c r="M6" s="18">
        <v>2012</v>
      </c>
      <c r="O6" s="17"/>
      <c r="P6" s="17"/>
      <c r="Q6" s="17"/>
      <c r="R6" s="17"/>
      <c r="S6" s="17"/>
    </row>
    <row r="7" spans="1:19" s="16" customFormat="1" ht="52.5" customHeight="1">
      <c r="A7" s="13" t="s">
        <v>9</v>
      </c>
      <c r="B7" s="19" t="s">
        <v>10</v>
      </c>
      <c r="C7" s="19" t="s">
        <v>11</v>
      </c>
      <c r="D7" s="19"/>
      <c r="E7" s="19"/>
      <c r="F7" s="20" t="s">
        <v>12</v>
      </c>
      <c r="G7" s="20"/>
      <c r="H7" s="20"/>
      <c r="I7" s="14" t="s">
        <v>13</v>
      </c>
      <c r="J7" s="21">
        <v>8092920.54</v>
      </c>
      <c r="K7" s="21">
        <v>2500000</v>
      </c>
      <c r="L7" s="22">
        <v>2429938.8</v>
      </c>
      <c r="M7" s="23">
        <v>220000</v>
      </c>
      <c r="O7" s="24"/>
      <c r="P7" s="24"/>
      <c r="Q7" s="24"/>
      <c r="R7" s="24"/>
      <c r="S7" s="24"/>
    </row>
    <row r="8" spans="1:19" s="16" customFormat="1" ht="153.75" customHeight="1">
      <c r="A8" s="13"/>
      <c r="B8" s="19"/>
      <c r="C8" s="19"/>
      <c r="D8" s="19"/>
      <c r="E8" s="19"/>
      <c r="F8" s="20"/>
      <c r="G8" s="20"/>
      <c r="H8" s="20"/>
      <c r="I8" s="14"/>
      <c r="J8" s="25" t="s">
        <v>14</v>
      </c>
      <c r="K8" s="25" t="s">
        <v>15</v>
      </c>
      <c r="L8" s="25" t="s">
        <v>16</v>
      </c>
      <c r="M8" s="26" t="s">
        <v>17</v>
      </c>
      <c r="O8" s="17"/>
      <c r="P8" s="17"/>
      <c r="Q8" s="17"/>
      <c r="R8" s="17"/>
      <c r="S8" s="17"/>
    </row>
    <row r="9" spans="1:19" s="16" customFormat="1" ht="90" customHeight="1">
      <c r="A9" s="13" t="s">
        <v>18</v>
      </c>
      <c r="B9" s="19" t="s">
        <v>10</v>
      </c>
      <c r="C9" s="19" t="s">
        <v>19</v>
      </c>
      <c r="D9" s="19"/>
      <c r="E9" s="19"/>
      <c r="F9" s="19" t="s">
        <v>20</v>
      </c>
      <c r="G9" s="19"/>
      <c r="H9" s="19"/>
      <c r="I9" s="14" t="s">
        <v>21</v>
      </c>
      <c r="J9" s="21">
        <v>2606610.02</v>
      </c>
      <c r="K9" s="21">
        <v>2557200.02</v>
      </c>
      <c r="L9" s="27">
        <v>0</v>
      </c>
      <c r="M9" s="23">
        <v>0</v>
      </c>
      <c r="N9" s="28"/>
      <c r="O9" s="17"/>
      <c r="P9" s="17"/>
      <c r="Q9" s="17"/>
      <c r="R9" s="17"/>
      <c r="S9" s="24"/>
    </row>
    <row r="10" spans="1:19" s="16" customFormat="1" ht="260.25" customHeight="1">
      <c r="A10" s="13"/>
      <c r="B10" s="19"/>
      <c r="C10" s="19"/>
      <c r="D10" s="19"/>
      <c r="E10" s="19"/>
      <c r="F10" s="19"/>
      <c r="G10" s="19"/>
      <c r="H10" s="19"/>
      <c r="I10" s="14"/>
      <c r="J10" s="25" t="s">
        <v>22</v>
      </c>
      <c r="K10" s="25" t="s">
        <v>23</v>
      </c>
      <c r="L10" s="27">
        <v>0</v>
      </c>
      <c r="M10" s="23">
        <v>0</v>
      </c>
      <c r="N10" s="28"/>
      <c r="O10" s="17"/>
      <c r="P10" s="17"/>
      <c r="Q10" s="17"/>
      <c r="R10" s="17"/>
      <c r="S10" s="17"/>
    </row>
    <row r="11" spans="1:19" s="16" customFormat="1" ht="50.25" customHeight="1">
      <c r="A11" s="29"/>
      <c r="B11" s="19" t="s">
        <v>10</v>
      </c>
      <c r="C11" s="19" t="s">
        <v>24</v>
      </c>
      <c r="D11" s="19"/>
      <c r="E11" s="19"/>
      <c r="F11" s="19" t="s">
        <v>25</v>
      </c>
      <c r="G11" s="19"/>
      <c r="H11" s="19"/>
      <c r="I11" s="14" t="s">
        <v>26</v>
      </c>
      <c r="J11" s="25">
        <v>792645</v>
      </c>
      <c r="K11" s="25">
        <v>724104</v>
      </c>
      <c r="L11" s="27">
        <v>0</v>
      </c>
      <c r="M11" s="23">
        <v>0</v>
      </c>
      <c r="N11" s="28"/>
      <c r="O11" s="17"/>
      <c r="P11" s="17"/>
      <c r="Q11" s="17"/>
      <c r="R11" s="17"/>
      <c r="S11" s="24">
        <v>68541</v>
      </c>
    </row>
    <row r="12" spans="1:19" s="16" customFormat="1" ht="276" customHeight="1">
      <c r="A12" s="30" t="s">
        <v>27</v>
      </c>
      <c r="B12" s="19"/>
      <c r="C12" s="19"/>
      <c r="D12" s="19"/>
      <c r="E12" s="19"/>
      <c r="F12" s="19"/>
      <c r="G12" s="19"/>
      <c r="H12" s="19"/>
      <c r="I12" s="14"/>
      <c r="J12" s="25" t="s">
        <v>28</v>
      </c>
      <c r="K12" s="25" t="s">
        <v>29</v>
      </c>
      <c r="L12" s="27">
        <v>0</v>
      </c>
      <c r="M12" s="23">
        <v>0</v>
      </c>
      <c r="N12" s="28"/>
      <c r="O12" s="17"/>
      <c r="P12" s="17"/>
      <c r="Q12" s="17"/>
      <c r="R12" s="17"/>
      <c r="S12" s="17"/>
    </row>
    <row r="13" spans="1:19" s="16" customFormat="1" ht="74.25" customHeight="1">
      <c r="A13" s="13" t="s">
        <v>30</v>
      </c>
      <c r="B13" s="19" t="s">
        <v>10</v>
      </c>
      <c r="C13" s="31" t="s">
        <v>31</v>
      </c>
      <c r="D13" s="31"/>
      <c r="E13" s="31"/>
      <c r="F13" s="31" t="s">
        <v>32</v>
      </c>
      <c r="G13" s="31"/>
      <c r="H13" s="31"/>
      <c r="I13" s="14" t="s">
        <v>26</v>
      </c>
      <c r="J13" s="25">
        <v>875614.86</v>
      </c>
      <c r="K13" s="25">
        <v>670501.87</v>
      </c>
      <c r="L13" s="27">
        <v>0</v>
      </c>
      <c r="M13" s="23">
        <v>0</v>
      </c>
      <c r="N13" s="28"/>
      <c r="O13" s="17"/>
      <c r="P13" s="17"/>
      <c r="Q13" s="17"/>
      <c r="R13" s="17"/>
      <c r="S13" s="32">
        <v>205112.99</v>
      </c>
    </row>
    <row r="14" spans="1:19" s="16" customFormat="1" ht="161.25" customHeight="1">
      <c r="A14" s="13"/>
      <c r="B14" s="19"/>
      <c r="C14" s="31"/>
      <c r="D14" s="31"/>
      <c r="E14" s="31"/>
      <c r="F14" s="31"/>
      <c r="G14" s="31"/>
      <c r="H14" s="31"/>
      <c r="I14" s="14"/>
      <c r="J14" s="25" t="s">
        <v>33</v>
      </c>
      <c r="K14" s="25" t="s">
        <v>34</v>
      </c>
      <c r="L14" s="27">
        <v>0</v>
      </c>
      <c r="M14" s="23">
        <v>0</v>
      </c>
      <c r="N14" s="28"/>
      <c r="O14" s="17"/>
      <c r="P14" s="17"/>
      <c r="Q14" s="17"/>
      <c r="R14" s="17"/>
      <c r="S14" s="17"/>
    </row>
    <row r="15" spans="1:19" s="16" customFormat="1" ht="86.25" customHeight="1">
      <c r="A15" s="13" t="s">
        <v>35</v>
      </c>
      <c r="B15" s="19" t="s">
        <v>36</v>
      </c>
      <c r="C15" s="19" t="s">
        <v>37</v>
      </c>
      <c r="D15" s="19"/>
      <c r="E15" s="19"/>
      <c r="F15" s="19" t="s">
        <v>38</v>
      </c>
      <c r="G15" s="19"/>
      <c r="H15" s="19"/>
      <c r="I15" s="14" t="s">
        <v>26</v>
      </c>
      <c r="J15" s="21">
        <v>900000</v>
      </c>
      <c r="K15" s="21">
        <v>550000</v>
      </c>
      <c r="L15" s="21">
        <v>0</v>
      </c>
      <c r="M15" s="21">
        <v>0</v>
      </c>
      <c r="N15" s="28"/>
      <c r="O15" s="17"/>
      <c r="P15" s="17"/>
      <c r="Q15" s="17"/>
      <c r="R15" s="17"/>
      <c r="S15" s="24">
        <v>350000</v>
      </c>
    </row>
    <row r="16" spans="1:19" s="16" customFormat="1" ht="86.25" customHeight="1">
      <c r="A16" s="13" t="s">
        <v>39</v>
      </c>
      <c r="B16" s="14" t="s">
        <v>10</v>
      </c>
      <c r="C16" s="19" t="s">
        <v>40</v>
      </c>
      <c r="D16" s="19"/>
      <c r="E16" s="19"/>
      <c r="F16" s="19" t="s">
        <v>41</v>
      </c>
      <c r="G16" s="19"/>
      <c r="H16" s="19"/>
      <c r="I16" s="14" t="s">
        <v>42</v>
      </c>
      <c r="J16" s="33">
        <v>7076770</v>
      </c>
      <c r="K16" s="33">
        <v>673700</v>
      </c>
      <c r="L16" s="33">
        <v>6063300</v>
      </c>
      <c r="M16" s="21">
        <v>0</v>
      </c>
      <c r="N16" s="28" t="s">
        <v>43</v>
      </c>
      <c r="O16" s="17"/>
      <c r="P16" s="17"/>
      <c r="Q16" s="17"/>
      <c r="R16" s="17"/>
      <c r="S16" s="24">
        <v>339770</v>
      </c>
    </row>
    <row r="17" spans="1:19" s="16" customFormat="1" ht="141.75" customHeight="1">
      <c r="A17" s="13"/>
      <c r="B17" s="14"/>
      <c r="C17" s="19"/>
      <c r="D17" s="19"/>
      <c r="E17" s="19"/>
      <c r="F17" s="19"/>
      <c r="G17" s="19"/>
      <c r="H17" s="19"/>
      <c r="I17" s="14"/>
      <c r="J17" s="34" t="s">
        <v>44</v>
      </c>
      <c r="K17" s="34" t="s">
        <v>45</v>
      </c>
      <c r="L17" s="34" t="s">
        <v>46</v>
      </c>
      <c r="M17" s="33">
        <v>0</v>
      </c>
      <c r="N17" s="28"/>
      <c r="O17" s="17"/>
      <c r="P17" s="17"/>
      <c r="Q17" s="17"/>
      <c r="R17" s="17"/>
      <c r="S17" s="17"/>
    </row>
    <row r="18" spans="1:14" s="41" customFormat="1" ht="12.75">
      <c r="A18" s="35"/>
      <c r="B18" s="36" t="s">
        <v>47</v>
      </c>
      <c r="C18" s="37"/>
      <c r="D18" s="37"/>
      <c r="E18" s="37"/>
      <c r="F18" s="38"/>
      <c r="G18" s="38"/>
      <c r="H18" s="38"/>
      <c r="I18" s="36"/>
      <c r="J18" s="39">
        <f>J7+J9+J11+J13+J15+J16</f>
        <v>20344560.42</v>
      </c>
      <c r="K18" s="39">
        <f>K7+K9+K11+K13+K15+K16</f>
        <v>7675505.89</v>
      </c>
      <c r="L18" s="39">
        <f>L7+L9+L11+L13+L15+L16</f>
        <v>8493238.8</v>
      </c>
      <c r="M18" s="39">
        <f>M7+M9+M11+M13+M15+M16</f>
        <v>220000</v>
      </c>
      <c r="N18" s="40"/>
    </row>
    <row r="19" spans="3:8" s="42" customFormat="1" ht="12.75" customHeight="1">
      <c r="C19" s="43"/>
      <c r="D19" s="43"/>
      <c r="E19" s="43"/>
      <c r="F19" s="44"/>
      <c r="G19" s="44"/>
      <c r="H19" s="44"/>
    </row>
    <row r="20" spans="3:8" s="42" customFormat="1" ht="12.75">
      <c r="C20" s="43"/>
      <c r="D20" s="43"/>
      <c r="E20" s="43"/>
      <c r="F20" s="44"/>
      <c r="G20" s="44"/>
      <c r="H20" s="44"/>
    </row>
    <row r="21" spans="3:12" s="42" customFormat="1" ht="12.75">
      <c r="C21" s="43"/>
      <c r="D21" s="43"/>
      <c r="E21" s="43"/>
      <c r="F21" s="44"/>
      <c r="G21" s="44"/>
      <c r="H21" s="44"/>
      <c r="L21" s="45"/>
    </row>
    <row r="22" spans="3:8" s="42" customFormat="1" ht="12.75">
      <c r="C22" s="43"/>
      <c r="D22" s="43"/>
      <c r="E22" s="43"/>
      <c r="F22" s="44"/>
      <c r="G22" s="44"/>
      <c r="H22" s="44"/>
    </row>
    <row r="23" spans="3:5" s="42" customFormat="1" ht="12.75">
      <c r="C23" s="43"/>
      <c r="D23" s="43"/>
      <c r="E23" s="43"/>
    </row>
    <row r="24" spans="3:5" ht="12.75">
      <c r="C24" s="43"/>
      <c r="D24" s="43"/>
      <c r="E24" s="43"/>
    </row>
    <row r="25" spans="3:5" ht="12.75">
      <c r="C25" s="42"/>
      <c r="D25" s="42"/>
      <c r="E25" s="42"/>
    </row>
    <row r="31" ht="12.75">
      <c r="L31" s="46"/>
    </row>
  </sheetData>
  <mergeCells count="41">
    <mergeCell ref="A1:M1"/>
    <mergeCell ref="A2:M2"/>
    <mergeCell ref="C4:E4"/>
    <mergeCell ref="F4:H4"/>
    <mergeCell ref="K4:M4"/>
    <mergeCell ref="C5:E5"/>
    <mergeCell ref="F5:H5"/>
    <mergeCell ref="C6:E6"/>
    <mergeCell ref="F6:H6"/>
    <mergeCell ref="A7:A8"/>
    <mergeCell ref="B7:B8"/>
    <mergeCell ref="C7:E8"/>
    <mergeCell ref="F7:H8"/>
    <mergeCell ref="I7:I8"/>
    <mergeCell ref="A9:A10"/>
    <mergeCell ref="B9:B10"/>
    <mergeCell ref="C9:E10"/>
    <mergeCell ref="F9:H10"/>
    <mergeCell ref="I9:I10"/>
    <mergeCell ref="B11:B12"/>
    <mergeCell ref="C11:E12"/>
    <mergeCell ref="F11:H12"/>
    <mergeCell ref="I11:I12"/>
    <mergeCell ref="A13:A14"/>
    <mergeCell ref="B13:B14"/>
    <mergeCell ref="C13:E14"/>
    <mergeCell ref="F13:H14"/>
    <mergeCell ref="I13:I14"/>
    <mergeCell ref="C15:E15"/>
    <mergeCell ref="F15:H15"/>
    <mergeCell ref="A16:A17"/>
    <mergeCell ref="B16:B17"/>
    <mergeCell ref="C16:E17"/>
    <mergeCell ref="F16:H17"/>
    <mergeCell ref="I16:I17"/>
    <mergeCell ref="C18:E18"/>
    <mergeCell ref="F18:H18"/>
    <mergeCell ref="F19:H19"/>
    <mergeCell ref="F20:H20"/>
    <mergeCell ref="F21:H21"/>
    <mergeCell ref="F22:H22"/>
  </mergeCells>
  <printOptions/>
  <pageMargins left="0.7875" right="0.7875" top="1.3777777777777778" bottom="0.7875" header="0.5118055555555555" footer="0.5118055555555555"/>
  <pageSetup horizontalDpi="300" verticalDpi="300" orientation="landscape" paperSize="9" scale="95"/>
  <headerFooter alignWithMargins="0">
    <oddFooter>&amp;CStrona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SheetLayoutView="75" workbookViewId="0" topLeftCell="A1">
      <selection activeCell="J21" sqref="J2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zoomScale="85" zoomScaleNormal="85" zoomScaleSheetLayoutView="75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47" t="s">
        <v>48</v>
      </c>
      <c r="H1" s="47"/>
      <c r="I1" s="47"/>
    </row>
  </sheetData>
  <mergeCells count="1">
    <mergeCell ref="G1:I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Elżbieta Podolec</cp:lastModifiedBy>
  <cp:lastPrinted>2010-06-01T11:25:49Z</cp:lastPrinted>
  <dcterms:created xsi:type="dcterms:W3CDTF">2002-10-29T13:03:50Z</dcterms:created>
  <dcterms:modified xsi:type="dcterms:W3CDTF">2010-06-02T12:32:09Z</dcterms:modified>
  <cp:category/>
  <cp:version/>
  <cp:contentType/>
  <cp:contentStatus/>
  <cp:revision>1</cp:revision>
</cp:coreProperties>
</file>