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'Arkusz1'!$A$1:$G$28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<sst xmlns="http://schemas.openxmlformats.org/spreadsheetml/2006/main" count="33" uniqueCount="28">
  <si>
    <t>Lp.</t>
  </si>
  <si>
    <t>Dział</t>
  </si>
  <si>
    <t>Rozdział</t>
  </si>
  <si>
    <t>Nazwa</t>
  </si>
  <si>
    <t>Nazwa projektu</t>
  </si>
  <si>
    <t>Nazwa funduszu</t>
  </si>
  <si>
    <t>1.</t>
  </si>
  <si>
    <t>Oświata i wychowanie</t>
  </si>
  <si>
    <t>Razem</t>
  </si>
  <si>
    <t>Plan wydatków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</si>
  <si>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</si>
  <si>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</si>
  <si>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</si>
  <si>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</si>
  <si>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</si>
  <si>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</si>
  <si>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</si>
  <si>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</si>
  <si>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</si>
  <si>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</si>
  <si>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</si>
  <si>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t>Załącznik Nr 4 do uchwały Nr ………………….Rady Miejskiej w Kuźni Raciborskiej z dnia 29 stycznia 2009 roku</t>
  </si>
  <si>
    <t>Wydatki na programy i projekty realizowane ze środków, o których mowa w art. 5 ust. 1 pkt. 2 i 3 ustawy o finansach publicznych, w części związanej z realizacją zadań gminy - plan na 2009 rok (w złotych i groszach) PO ZMIANACH</t>
  </si>
  <si>
    <t>3.</t>
  </si>
  <si>
    <t>Kultura fizyczna i sport</t>
  </si>
  <si>
    <t>92601</t>
  </si>
  <si>
    <t>Obiekty sportowe</t>
  </si>
  <si>
    <t>1. Aktywny styl życia szansą na zdrowie - przebudowa kompleksu sportowego wraz z infrastrukturą towarzyszącą w Kuźni Raciborskiej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</si>
</sst>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3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3" fillId="3" borderId="5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9" fontId="2" fillId="4" borderId="7" xfId="0" applyNumberFormat="1" applyFont="1" applyFill="1" applyBorder="1" applyAlignment="1">
      <alignment vertical="center"/>
    </xf>
    <xf numFmtId="0" fontId="0" fillId="0" borderId="8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1:7" ht="12.75" customHeight="1">
      <c r="A1" s="75" t="s">
        <v>21</v>
      </c>
      <c r="B1" s="75"/>
      <c r="C1" s="75"/>
      <c r="D1" s="75"/>
      <c r="E1" s="75"/>
      <c r="F1" s="75"/>
      <c r="G1" s="75"/>
    </row>
    <row r="3" spans="5:7" ht="12.75">
      <c r="E3" s="74"/>
      <c r="F3" s="74"/>
      <c r="G3" s="74"/>
    </row>
    <row r="5" spans="1:7" ht="25.5" customHeight="1">
      <c r="A5" s="73" t="s">
        <v>22</v>
      </c>
      <c r="B5" s="73"/>
      <c r="C5" s="73"/>
      <c r="D5" s="73"/>
      <c r="E5" s="73"/>
      <c r="F5" s="73"/>
      <c r="G5" s="73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9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12"/>
      <c r="F9" s="1"/>
      <c r="G9" s="1"/>
    </row>
    <row r="10" spans="1:7" s="19" customFormat="1" ht="12.75">
      <c r="A10" s="27" t="s">
        <v>6</v>
      </c>
      <c r="B10" s="28">
        <v>801</v>
      </c>
      <c r="C10" s="28"/>
      <c r="D10" s="18" t="s">
        <v>7</v>
      </c>
      <c r="E10" s="38">
        <f>E12</f>
        <v>778897.06</v>
      </c>
      <c r="F10" s="28"/>
      <c r="G10" s="28"/>
    </row>
    <row r="11" spans="1:7" s="16" customFormat="1" ht="12.75">
      <c r="A11" s="13"/>
      <c r="B11" s="14"/>
      <c r="C11" s="14"/>
      <c r="D11" s="15"/>
      <c r="E11" s="39"/>
      <c r="F11" s="14"/>
      <c r="G11" s="14"/>
    </row>
    <row r="12" spans="1:7" s="24" customFormat="1" ht="12.75">
      <c r="A12" s="21"/>
      <c r="B12" s="22"/>
      <c r="C12" s="22">
        <v>80110</v>
      </c>
      <c r="D12" s="23" t="s">
        <v>10</v>
      </c>
      <c r="E12" s="40">
        <f>E13</f>
        <v>778897.06</v>
      </c>
      <c r="F12" s="22"/>
      <c r="G12" s="22"/>
    </row>
    <row r="13" spans="1:7" s="3" customFormat="1" ht="12.75">
      <c r="A13" s="10"/>
      <c r="B13" s="1"/>
      <c r="C13" s="1"/>
      <c r="D13" s="17" t="s">
        <v>11</v>
      </c>
      <c r="E13" s="41">
        <f>E14</f>
        <v>778897.06</v>
      </c>
      <c r="F13" s="1"/>
      <c r="G13" s="1"/>
    </row>
    <row r="14" spans="1:7" s="26" customFormat="1" ht="38.25">
      <c r="A14" s="10"/>
      <c r="B14" s="1"/>
      <c r="C14" s="1"/>
      <c r="D14" s="17" t="s">
        <v>12</v>
      </c>
      <c r="E14" s="42">
        <v>778897.06</v>
      </c>
      <c r="F14" s="25" t="s">
        <v>13</v>
      </c>
      <c r="G14" s="37" t="s">
        <v>19</v>
      </c>
    </row>
    <row r="15" spans="1:7" s="16" customFormat="1" ht="12.75">
      <c r="A15" s="13"/>
      <c r="B15" s="14"/>
      <c r="C15" s="14"/>
      <c r="D15" s="15"/>
      <c r="E15" s="39"/>
      <c r="F15" s="14"/>
      <c r="G15" s="14"/>
    </row>
    <row r="16" spans="1:255" s="20" customFormat="1" ht="12.75">
      <c r="A16" s="27" t="s">
        <v>14</v>
      </c>
      <c r="B16" s="29">
        <v>851</v>
      </c>
      <c r="C16" s="29"/>
      <c r="D16" s="30" t="s">
        <v>15</v>
      </c>
      <c r="E16" s="38">
        <f>E18</f>
        <v>1177877.82</v>
      </c>
      <c r="F16" s="28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7" ht="12.75">
      <c r="A17" s="10"/>
      <c r="B17" s="1"/>
      <c r="C17" s="1"/>
      <c r="D17" s="17"/>
      <c r="E17" s="41"/>
      <c r="F17" s="1"/>
      <c r="G17" s="1"/>
    </row>
    <row r="18" spans="1:255" s="49" customFormat="1" ht="12.75">
      <c r="A18" s="46"/>
      <c r="B18" s="47"/>
      <c r="C18" s="31" t="s">
        <v>16</v>
      </c>
      <c r="D18" s="32" t="s">
        <v>17</v>
      </c>
      <c r="E18" s="43">
        <f>E19</f>
        <v>1177877.82</v>
      </c>
      <c r="F18" s="47"/>
      <c r="G18" s="47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</row>
    <row r="19" spans="1:7" ht="12.75">
      <c r="A19" s="10"/>
      <c r="B19" s="1"/>
      <c r="C19" s="33"/>
      <c r="D19" s="34" t="s">
        <v>18</v>
      </c>
      <c r="E19" s="44">
        <f>SUM(E20:E20)</f>
        <v>1177877.82</v>
      </c>
      <c r="F19" s="1"/>
      <c r="G19" s="1"/>
    </row>
    <row r="20" spans="1:7" ht="38.25">
      <c r="A20" s="10"/>
      <c r="B20" s="1"/>
      <c r="C20" s="35"/>
      <c r="D20" s="36" t="s">
        <v>20</v>
      </c>
      <c r="E20" s="45">
        <v>1177877.82</v>
      </c>
      <c r="F20" s="25" t="s">
        <v>13</v>
      </c>
      <c r="G20" s="37" t="s">
        <v>19</v>
      </c>
    </row>
    <row r="21" spans="1:7" ht="12.75">
      <c r="A21" s="50"/>
      <c r="B21" s="1"/>
      <c r="C21" s="35"/>
      <c r="D21" s="36"/>
      <c r="E21" s="45"/>
      <c r="F21" s="25"/>
      <c r="G21" s="37"/>
    </row>
    <row r="22" spans="1:255" s="53" customFormat="1" ht="12.75">
      <c r="A22" s="51" t="s">
        <v>23</v>
      </c>
      <c r="B22" s="28">
        <v>926</v>
      </c>
      <c r="C22" s="29"/>
      <c r="D22" s="30" t="s">
        <v>24</v>
      </c>
      <c r="E22" s="52">
        <f>SUM(E24)</f>
        <v>90000</v>
      </c>
      <c r="F22" s="28"/>
      <c r="G22" s="28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68" customFormat="1" ht="12.75">
      <c r="A23" s="62"/>
      <c r="B23" s="63"/>
      <c r="C23" s="64"/>
      <c r="D23" s="65"/>
      <c r="E23" s="66"/>
      <c r="F23" s="63"/>
      <c r="G23" s="63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</row>
    <row r="24" spans="1:255" s="59" customFormat="1" ht="12.75">
      <c r="A24" s="54"/>
      <c r="B24" s="22"/>
      <c r="C24" s="55" t="s">
        <v>25</v>
      </c>
      <c r="D24" s="56" t="s">
        <v>26</v>
      </c>
      <c r="E24" s="57">
        <f>SUM(E25)</f>
        <v>90000</v>
      </c>
      <c r="F24" s="22"/>
      <c r="G24" s="2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</row>
    <row r="25" spans="1:7" ht="12.75">
      <c r="A25" s="70"/>
      <c r="B25" s="71"/>
      <c r="C25" s="35"/>
      <c r="D25" s="36" t="s">
        <v>18</v>
      </c>
      <c r="E25" s="45">
        <f>SUM(E26)</f>
        <v>90000</v>
      </c>
      <c r="F25" s="25"/>
      <c r="G25" s="37"/>
    </row>
    <row r="26" spans="1:7" ht="51">
      <c r="A26" s="70"/>
      <c r="B26" s="71"/>
      <c r="C26" s="69"/>
      <c r="D26" s="36" t="s">
        <v>27</v>
      </c>
      <c r="E26" s="45">
        <v>90000</v>
      </c>
      <c r="F26" s="1" t="s">
        <v>13</v>
      </c>
      <c r="G26" s="72" t="s">
        <v>19</v>
      </c>
    </row>
    <row r="27" spans="1:7" ht="12.75">
      <c r="A27" s="60"/>
      <c r="B27" s="61"/>
      <c r="C27" s="17"/>
      <c r="D27" s="17"/>
      <c r="E27" s="41"/>
      <c r="F27" s="17"/>
      <c r="G27" s="17"/>
    </row>
    <row r="28" spans="1:255" s="20" customFormat="1" ht="12.75">
      <c r="A28" s="18"/>
      <c r="B28" s="18"/>
      <c r="C28" s="18"/>
      <c r="D28" s="18" t="s">
        <v>8</v>
      </c>
      <c r="E28" s="38">
        <f>SUM(E16,E10,E22)</f>
        <v>2046774.8800000001</v>
      </c>
      <c r="F28" s="18"/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</sheetData>
  <mergeCells count="3">
    <mergeCell ref="A5:G5"/>
    <mergeCell ref="E3:G3"/>
    <mergeCell ref="A1:G1"/>
  </mergeCells>
  <printOptions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2008-12-22T11:40:21Z</cp:lastPrinted>
  <dcterms:created xsi:type="dcterms:W3CDTF">2005-03-22T10:39:48Z</dcterms:created>
  <dcterms:modified xsi:type="dcterms:W3CDTF">2009-01-27T11:21:40Z</dcterms:modified>
  <cp:category/>
  <cp:version/>
  <cp:contentType/>
  <cp:contentStatus/>
  <cp:revision>7</cp:revision>
</cp:coreProperties>
</file>