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755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inwest'!$4:$6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S7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wykonane własne: 443.849,67 zł , </t>
        </r>
        <r>
          <rPr>
            <b/>
            <sz val="8"/>
            <rFont val="Tahoma"/>
            <family val="2"/>
          </rPr>
          <t>310.000 zł</t>
        </r>
        <r>
          <rPr>
            <sz val="8"/>
            <rFont val="Tahoma"/>
            <family val="0"/>
          </rPr>
          <t xml:space="preserve"> wyd. niewygasające (planowane), 1.998.867,84 zł z dotacji
</t>
        </r>
      </text>
    </comment>
    <comment ref="S9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ze środków własnych
</t>
        </r>
      </text>
    </comment>
    <comment ref="S14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 tego 321.470 zł z dotacji, 18.300 zł zapłacono z własnych</t>
        </r>
      </text>
    </comment>
    <comment ref="S11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UWAGA!!!</t>
        </r>
        <r>
          <rPr>
            <sz val="8"/>
            <rFont val="Tahoma"/>
            <family val="0"/>
          </rPr>
          <t xml:space="preserve">
faktycznie poniesione nakłady 205.112.99 zł, w tym dotacja WFOŚiGW 138.368 zł, pożyczka WFOŚiGW </t>
        </r>
        <r>
          <rPr>
            <sz val="8"/>
            <color indexed="10"/>
            <rFont val="Tahoma"/>
            <family val="2"/>
          </rPr>
          <t xml:space="preserve">29.745 zł (miało być 30.000 zł) </t>
        </r>
        <r>
          <rPr>
            <sz val="8"/>
            <rFont val="Tahoma"/>
            <family val="0"/>
          </rPr>
          <t xml:space="preserve">reszta wkład własny
ZMIENIĆ w przyszłości udział wkładu własnego i pożyczki
</t>
        </r>
      </text>
    </comment>
  </commentList>
</comments>
</file>

<file path=xl/sharedStrings.xml><?xml version="1.0" encoding="utf-8"?>
<sst xmlns="http://schemas.openxmlformats.org/spreadsheetml/2006/main" count="56" uniqueCount="51">
  <si>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</si>
  <si>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</si>
  <si>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</si>
  <si>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</si>
  <si>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</si>
  <si>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</si>
  <si>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</si>
  <si>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</si>
  <si>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</si>
  <si>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</si>
  <si>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</si>
  <si>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</si>
  <si>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</si>
  <si>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</si>
  <si>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</si>
  <si>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</si>
  <si>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</si>
  <si>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</si>
  <si>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</si>
  <si>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</si>
  <si>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</si>
  <si>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Poprzez wykonanie ocieplenia stropodachu oraz wymianę stolarki okiennej i drzwiowej, wymianę instalacji centralnego ogrzewania jest obniżenie kosztów ogrzewania obiektu szkoły oraz osiągnięcie dodatkowych efektów takich jak: podnoszenie komfortu użytkowania, ochrona środowiska przyrodniczego, ułatwienie obsługi i konserwacji urządzeń i instalacji</t>
  </si>
  <si>
    <t>5.</t>
  </si>
  <si>
    <t xml:space="preserve">Południowo-Zachodni Szlak Cystersów </t>
  </si>
  <si>
    <t>Inwestycja w produkt turystyczny o znaczeniu ponadregionalnym</t>
  </si>
  <si>
    <t>2009-2011</t>
  </si>
  <si>
    <t>Termomodernizacja obiektu Szkoły Podstawowej im. Jana Wawrzynka przy ul. Arki Bożka 9 w Kuźni Raciborskiej</t>
  </si>
  <si>
    <t>wprowadzony do WPI w 2010 r.</t>
  </si>
  <si>
    <t>Remont dachu wraz z modernizacją instalacji wentylacji mechanicznej z odzyskiem ciepła w budynku Hali Sportowej przy Zespole Szkół Ogólnokształcących i Technicznych w Kuźni Raciborskiej przy ulicy Piaskowej 28</t>
  </si>
  <si>
    <t>Dostosowanie obiektu Hali do obecnie obowiązujących przepisów , zapobieżenie dalszej degradacji, likwidacja przecieków.</t>
  </si>
  <si>
    <t>2005-2012</t>
  </si>
  <si>
    <t>w tym: dotacja z Urzędu Marszałkowskiego 3.117.302 zł, dofinansowanie ze środków UE 2.945.998 zł</t>
  </si>
  <si>
    <t>6.</t>
  </si>
  <si>
    <t>w tym wkład własny 211.283,87 zł, dotacja z WFOŚiGW 0,00 zł, pożyczka z WFOŚiGW 464.218,00 zł</t>
  </si>
  <si>
    <t>w tym wkład własny 248.028,86 zł, dotacja z WFOŚiGW 138.368,00 zł, pożyczka z WFOŚiGW 494.218,00 zł</t>
  </si>
  <si>
    <t>w tym wkład własny 562.821,00 zł,  pożyczka z WFOŚiGW 245.824,00 zł</t>
  </si>
  <si>
    <t>w tym wkład własny 492.280,00 zł, pożyczka z WFOŚiGW 245.824,00 zł</t>
  </si>
  <si>
    <t>Termomodernizacja budynku Miejskiego Ośrodka Kultury, Sportu i Rekreacji w Kuźni Raciborskiej przy ul. Klasztornej 9</t>
  </si>
  <si>
    <t>2010-2012</t>
  </si>
  <si>
    <t>W tym dotacja z WFOŚiGW 427.573 zł, pożyczka z WFOŚiGW  406.209,00</t>
  </si>
  <si>
    <t>W tym dotacja z WFOŚiGW 50.175 zł, pożyczka z WFOŚiGW 208.267 zł</t>
  </si>
  <si>
    <t>Celem zadania termomodernizacyjnego jest modernizacja kotłowni z wymianą kotłów na nowe, montaż kolektorów słonecznych, modernizacja instalacji wentylacji mechanicznej, modernizacja instalacji centralnego ogrzewania, wykonanie ocieplenia ścian zewnętrznych kondygnacji naziemnych oraz fundamentów i ścian piwnic, wykonanie ocieplenia dachu, wymiana stolarki okiennej i drzwiowej, Przeprowadzone zadanie termomodernizacyjne doprowadzi do zmniejszenia zapotrzebowania ciepła dla obiektu, zmniejszenia zużycia oleju  opałowego, co w konsekwencji doprowadzi do zmniejszenia ilości zanieczyszczeń wydalanych do atmosfery o ok. 71% (zgodnie z przeprowadzonym audytem energetycznym).</t>
  </si>
  <si>
    <t>W tym środki własne 400.200 zł (35.000 zł + 365.200 zł umorzenie pożyczki z WFOŚiGW), dotacja z WFOŚiGW 477.718 zł, pożyczka z WFOŚiGW  714.476,00</t>
  </si>
  <si>
    <t>2009-2012</t>
  </si>
  <si>
    <t>W tym środki własne 400.200 zł (35.000 zł + 365.200 zł umorzenie pożyczki z WFOŚiGW), pożyczka z WFOŚiGW  100.000 zł</t>
  </si>
  <si>
    <t>w tym wkład własny 550.773,78zł, FRKF 895.000,00 zł</t>
  </si>
  <si>
    <t xml:space="preserve">w tym wkład własny 1.153.534,56,00 zł, zewnętrzne źródła finansowania 350.000,00 zł </t>
  </si>
  <si>
    <t xml:space="preserve">w tym: środki własne 881.595,33 zł ,zewnętrzne źródła finansowania 275.000 zł  </t>
  </si>
  <si>
    <t>w tym: dotacja z Urzędu Marszałkowskiego 674.000 zł</t>
  </si>
  <si>
    <t>w tym: środki własne 18.300 zł, dotacja z Urzędu Marszałkowskiego 4.112.772 zł , dofinansowanie ze środków UE 2.945.998 zł</t>
  </si>
  <si>
    <t>Załącznik Nr 4 do Uchwały Nr LV/502/2010 Rady Miejskiej w Kuźni Raciborskiej z dnia 08 listopada 2010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</si>
</sst>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0" xfId="0" applyFont="1" applyBorder="1" applyAlignment="1">
      <alignment wrapText="1"/>
    </xf>
    <xf numFmtId="4" fontId="6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0" fillId="20" borderId="17" xfId="0" applyFont="1" applyFill="1" applyBorder="1" applyAlignment="1">
      <alignment wrapText="1"/>
    </xf>
    <xf numFmtId="0" fontId="0" fillId="20" borderId="18" xfId="0" applyFont="1" applyFill="1" applyBorder="1" applyAlignment="1">
      <alignment wrapText="1"/>
    </xf>
    <xf numFmtId="4" fontId="0" fillId="20" borderId="18" xfId="0" applyNumberFormat="1" applyFont="1" applyFill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0" borderId="1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20" borderId="13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 wrapText="1"/>
    </xf>
    <xf numFmtId="0" fontId="0" fillId="20" borderId="30" xfId="0" applyFont="1" applyFill="1" applyBorder="1" applyAlignment="1">
      <alignment horizontal="center" vertical="center" wrapText="1"/>
    </xf>
    <xf numFmtId="0" fontId="0" fillId="20" borderId="31" xfId="0" applyFont="1" applyFill="1" applyBorder="1" applyAlignment="1">
      <alignment horizontal="center" vertical="center" wrapText="1"/>
    </xf>
    <xf numFmtId="0" fontId="0" fillId="20" borderId="3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0" borderId="33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85" zoomScaleNormal="85" zoomScaleSheetLayoutView="75" zoomScalePageLayoutView="0" workbookViewId="0" topLeftCell="A1">
      <selection activeCell="Q13" sqref="Q13:S14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5" width="9.75390625" style="2" bestFit="1" customWidth="1"/>
    <col min="16" max="16" width="10.25390625" style="2" bestFit="1" customWidth="1"/>
    <col min="17" max="18" width="9.75390625" style="2" bestFit="1" customWidth="1"/>
    <col min="19" max="19" width="11.75390625" style="2" bestFit="1" customWidth="1"/>
    <col min="20" max="16384" width="9.125" style="2" customWidth="1"/>
  </cols>
  <sheetData>
    <row r="1" spans="1:14" ht="25.5" customHeight="1">
      <c r="A1" s="80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7"/>
    </row>
    <row r="2" spans="1:14" ht="68.25" customHeight="1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"/>
    </row>
    <row r="3" spans="1:14" ht="13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4"/>
    </row>
    <row r="4" spans="1:19" s="8" customFormat="1" ht="77.25" customHeight="1">
      <c r="A4" s="19" t="s">
        <v>0</v>
      </c>
      <c r="B4" s="20" t="s">
        <v>7</v>
      </c>
      <c r="C4" s="74" t="s">
        <v>10</v>
      </c>
      <c r="D4" s="75"/>
      <c r="E4" s="76"/>
      <c r="F4" s="73" t="s">
        <v>4</v>
      </c>
      <c r="G4" s="73"/>
      <c r="H4" s="73"/>
      <c r="I4" s="20" t="s">
        <v>8</v>
      </c>
      <c r="J4" s="20" t="s">
        <v>9</v>
      </c>
      <c r="K4" s="74" t="s">
        <v>5</v>
      </c>
      <c r="L4" s="75"/>
      <c r="M4" s="87"/>
      <c r="O4" s="13"/>
      <c r="P4" s="13"/>
      <c r="Q4" s="13"/>
      <c r="R4" s="13"/>
      <c r="S4" s="13"/>
    </row>
    <row r="5" spans="1:19" s="10" customFormat="1" ht="12.75">
      <c r="A5" s="21">
        <v>1</v>
      </c>
      <c r="B5" s="22">
        <v>2</v>
      </c>
      <c r="C5" s="70">
        <v>3</v>
      </c>
      <c r="D5" s="71"/>
      <c r="E5" s="72"/>
      <c r="F5" s="70">
        <v>4</v>
      </c>
      <c r="G5" s="71"/>
      <c r="H5" s="72"/>
      <c r="I5" s="22">
        <v>5</v>
      </c>
      <c r="J5" s="22">
        <v>6</v>
      </c>
      <c r="K5" s="22">
        <v>7</v>
      </c>
      <c r="L5" s="22">
        <v>8</v>
      </c>
      <c r="M5" s="23">
        <v>9</v>
      </c>
      <c r="O5" s="14"/>
      <c r="P5" s="14"/>
      <c r="Q5" s="14"/>
      <c r="R5" s="14"/>
      <c r="S5" s="14"/>
    </row>
    <row r="6" spans="1:19" s="10" customFormat="1" ht="12.75">
      <c r="A6" s="21"/>
      <c r="B6" s="22"/>
      <c r="C6" s="70"/>
      <c r="D6" s="71"/>
      <c r="E6" s="72"/>
      <c r="F6" s="70"/>
      <c r="G6" s="71"/>
      <c r="H6" s="72"/>
      <c r="I6" s="22"/>
      <c r="J6" s="22"/>
      <c r="K6" s="22">
        <v>2010</v>
      </c>
      <c r="L6" s="22">
        <v>2011</v>
      </c>
      <c r="M6" s="24">
        <v>2012</v>
      </c>
      <c r="O6" s="14"/>
      <c r="P6" s="14"/>
      <c r="Q6" s="14"/>
      <c r="R6" s="14"/>
      <c r="S6" s="14"/>
    </row>
    <row r="7" spans="1:19" s="10" customFormat="1" ht="52.5" customHeight="1">
      <c r="A7" s="94" t="s">
        <v>1</v>
      </c>
      <c r="B7" s="84" t="s">
        <v>6</v>
      </c>
      <c r="C7" s="63" t="s">
        <v>13</v>
      </c>
      <c r="D7" s="64"/>
      <c r="E7" s="65"/>
      <c r="F7" s="88" t="s">
        <v>15</v>
      </c>
      <c r="G7" s="89"/>
      <c r="H7" s="90"/>
      <c r="I7" s="82" t="s">
        <v>30</v>
      </c>
      <c r="J7" s="25">
        <v>7032415.41</v>
      </c>
      <c r="K7" s="25">
        <v>1445773.78</v>
      </c>
      <c r="L7" s="26">
        <v>1503534.56</v>
      </c>
      <c r="M7" s="27">
        <v>1156595.33</v>
      </c>
      <c r="O7" s="15"/>
      <c r="P7" s="15"/>
      <c r="Q7" s="15"/>
      <c r="R7" s="15"/>
      <c r="S7" s="15"/>
    </row>
    <row r="8" spans="1:19" s="10" customFormat="1" ht="165.75" customHeight="1">
      <c r="A8" s="95"/>
      <c r="B8" s="85"/>
      <c r="C8" s="66"/>
      <c r="D8" s="67"/>
      <c r="E8" s="68"/>
      <c r="F8" s="91"/>
      <c r="G8" s="92"/>
      <c r="H8" s="93"/>
      <c r="I8" s="83"/>
      <c r="J8" s="28"/>
      <c r="K8" s="28" t="s">
        <v>45</v>
      </c>
      <c r="L8" s="28" t="s">
        <v>46</v>
      </c>
      <c r="M8" s="29" t="s">
        <v>47</v>
      </c>
      <c r="O8" s="14"/>
      <c r="P8" s="14"/>
      <c r="Q8" s="14"/>
      <c r="R8" s="14"/>
      <c r="S8" s="14"/>
    </row>
    <row r="9" spans="1:19" s="10" customFormat="1" ht="50.25" customHeight="1">
      <c r="A9" s="30"/>
      <c r="B9" s="45" t="s">
        <v>6</v>
      </c>
      <c r="C9" s="55" t="s">
        <v>28</v>
      </c>
      <c r="D9" s="56"/>
      <c r="E9" s="57"/>
      <c r="F9" s="55" t="s">
        <v>29</v>
      </c>
      <c r="G9" s="56"/>
      <c r="H9" s="57"/>
      <c r="I9" s="47" t="s">
        <v>18</v>
      </c>
      <c r="J9" s="28">
        <v>808645</v>
      </c>
      <c r="K9" s="28">
        <v>740104</v>
      </c>
      <c r="L9" s="32">
        <v>0</v>
      </c>
      <c r="M9" s="33">
        <v>0</v>
      </c>
      <c r="N9" s="9"/>
      <c r="O9" s="14"/>
      <c r="P9" s="14"/>
      <c r="Q9" s="14"/>
      <c r="R9" s="14"/>
      <c r="S9" s="15"/>
    </row>
    <row r="10" spans="1:19" s="10" customFormat="1" ht="276" customHeight="1">
      <c r="A10" s="41" t="s">
        <v>16</v>
      </c>
      <c r="B10" s="46"/>
      <c r="C10" s="58"/>
      <c r="D10" s="59"/>
      <c r="E10" s="60"/>
      <c r="F10" s="58"/>
      <c r="G10" s="59"/>
      <c r="H10" s="60"/>
      <c r="I10" s="48"/>
      <c r="J10" s="28" t="s">
        <v>35</v>
      </c>
      <c r="K10" s="28" t="s">
        <v>36</v>
      </c>
      <c r="L10" s="32">
        <v>0</v>
      </c>
      <c r="M10" s="33">
        <v>0</v>
      </c>
      <c r="N10" s="9"/>
      <c r="O10" s="14"/>
      <c r="P10" s="14"/>
      <c r="Q10" s="14"/>
      <c r="R10" s="14"/>
      <c r="S10" s="14"/>
    </row>
    <row r="11" spans="1:19" s="10" customFormat="1" ht="74.25" customHeight="1">
      <c r="A11" s="43" t="s">
        <v>12</v>
      </c>
      <c r="B11" s="45" t="s">
        <v>6</v>
      </c>
      <c r="C11" s="49" t="s">
        <v>26</v>
      </c>
      <c r="D11" s="50"/>
      <c r="E11" s="51"/>
      <c r="F11" s="49" t="s">
        <v>21</v>
      </c>
      <c r="G11" s="50"/>
      <c r="H11" s="51"/>
      <c r="I11" s="47" t="s">
        <v>18</v>
      </c>
      <c r="J11" s="28">
        <v>880614.86</v>
      </c>
      <c r="K11" s="28">
        <v>675501.87</v>
      </c>
      <c r="L11" s="32">
        <v>0</v>
      </c>
      <c r="M11" s="33">
        <v>0</v>
      </c>
      <c r="N11" s="9"/>
      <c r="O11" s="14"/>
      <c r="P11" s="14"/>
      <c r="Q11" s="14"/>
      <c r="R11" s="14"/>
      <c r="S11" s="17">
        <v>205112.99</v>
      </c>
    </row>
    <row r="12" spans="1:19" s="10" customFormat="1" ht="161.25" customHeight="1">
      <c r="A12" s="44"/>
      <c r="B12" s="46"/>
      <c r="C12" s="52"/>
      <c r="D12" s="53"/>
      <c r="E12" s="54"/>
      <c r="F12" s="52"/>
      <c r="G12" s="53"/>
      <c r="H12" s="54"/>
      <c r="I12" s="48"/>
      <c r="J12" s="28" t="s">
        <v>34</v>
      </c>
      <c r="K12" s="28" t="s">
        <v>33</v>
      </c>
      <c r="L12" s="32">
        <v>0</v>
      </c>
      <c r="M12" s="33">
        <v>0</v>
      </c>
      <c r="N12" s="9"/>
      <c r="O12" s="14"/>
      <c r="P12" s="14"/>
      <c r="Q12" s="14"/>
      <c r="R12" s="14"/>
      <c r="S12" s="14"/>
    </row>
    <row r="13" spans="1:19" s="10" customFormat="1" ht="86.25" customHeight="1">
      <c r="A13" s="42" t="s">
        <v>2</v>
      </c>
      <c r="B13" s="34" t="s">
        <v>14</v>
      </c>
      <c r="C13" s="77" t="s">
        <v>17</v>
      </c>
      <c r="D13" s="78"/>
      <c r="E13" s="79"/>
      <c r="F13" s="77" t="s">
        <v>19</v>
      </c>
      <c r="G13" s="78"/>
      <c r="H13" s="79"/>
      <c r="I13" s="35" t="s">
        <v>43</v>
      </c>
      <c r="J13" s="31">
        <v>2100000</v>
      </c>
      <c r="K13" s="31">
        <v>550000</v>
      </c>
      <c r="L13" s="31">
        <v>600000</v>
      </c>
      <c r="M13" s="31">
        <v>600000</v>
      </c>
      <c r="N13" s="9"/>
      <c r="O13" s="14"/>
      <c r="P13" s="14"/>
      <c r="Q13" s="14"/>
      <c r="R13" s="14"/>
      <c r="S13" s="15"/>
    </row>
    <row r="14" spans="1:19" s="10" customFormat="1" ht="86.25" customHeight="1">
      <c r="A14" s="43" t="s">
        <v>22</v>
      </c>
      <c r="B14" s="47" t="s">
        <v>6</v>
      </c>
      <c r="C14" s="55" t="s">
        <v>23</v>
      </c>
      <c r="D14" s="56"/>
      <c r="E14" s="57"/>
      <c r="F14" s="55" t="s">
        <v>24</v>
      </c>
      <c r="G14" s="56"/>
      <c r="H14" s="57"/>
      <c r="I14" s="47" t="s">
        <v>25</v>
      </c>
      <c r="J14" s="36">
        <v>7077070</v>
      </c>
      <c r="K14" s="36">
        <v>674000</v>
      </c>
      <c r="L14" s="36">
        <v>6063300</v>
      </c>
      <c r="M14" s="31">
        <v>0</v>
      </c>
      <c r="N14" s="9" t="s">
        <v>27</v>
      </c>
      <c r="O14" s="14"/>
      <c r="P14" s="14"/>
      <c r="Q14" s="14"/>
      <c r="R14" s="14"/>
      <c r="S14" s="15"/>
    </row>
    <row r="15" spans="1:19" s="10" customFormat="1" ht="141.75" customHeight="1">
      <c r="A15" s="44"/>
      <c r="B15" s="48"/>
      <c r="C15" s="58"/>
      <c r="D15" s="59"/>
      <c r="E15" s="60"/>
      <c r="F15" s="58"/>
      <c r="G15" s="59"/>
      <c r="H15" s="60"/>
      <c r="I15" s="48"/>
      <c r="J15" s="37" t="s">
        <v>49</v>
      </c>
      <c r="K15" s="37" t="s">
        <v>48</v>
      </c>
      <c r="L15" s="37" t="s">
        <v>31</v>
      </c>
      <c r="M15" s="36">
        <v>0</v>
      </c>
      <c r="N15" s="9"/>
      <c r="O15" s="14"/>
      <c r="P15" s="14"/>
      <c r="Q15" s="14"/>
      <c r="R15" s="14"/>
      <c r="S15" s="14"/>
    </row>
    <row r="16" spans="1:19" s="10" customFormat="1" ht="106.5" customHeight="1">
      <c r="A16" s="43" t="s">
        <v>32</v>
      </c>
      <c r="B16" s="47" t="s">
        <v>6</v>
      </c>
      <c r="C16" s="55" t="s">
        <v>37</v>
      </c>
      <c r="D16" s="56"/>
      <c r="E16" s="57"/>
      <c r="F16" s="55" t="s">
        <v>41</v>
      </c>
      <c r="G16" s="56"/>
      <c r="H16" s="57"/>
      <c r="I16" s="47" t="s">
        <v>38</v>
      </c>
      <c r="J16" s="37">
        <v>1592394</v>
      </c>
      <c r="K16" s="37">
        <v>500200</v>
      </c>
      <c r="L16" s="37">
        <v>833752</v>
      </c>
      <c r="M16" s="36">
        <v>258442</v>
      </c>
      <c r="N16" s="9"/>
      <c r="O16" s="14"/>
      <c r="P16" s="14"/>
      <c r="Q16" s="14"/>
      <c r="R16" s="14"/>
      <c r="S16" s="14"/>
    </row>
    <row r="17" spans="1:19" s="10" customFormat="1" ht="237.75" customHeight="1">
      <c r="A17" s="44"/>
      <c r="B17" s="48"/>
      <c r="C17" s="58"/>
      <c r="D17" s="59"/>
      <c r="E17" s="60"/>
      <c r="F17" s="58"/>
      <c r="G17" s="59"/>
      <c r="H17" s="60"/>
      <c r="I17" s="48"/>
      <c r="J17" s="37" t="s">
        <v>42</v>
      </c>
      <c r="K17" s="37" t="s">
        <v>44</v>
      </c>
      <c r="L17" s="37" t="s">
        <v>39</v>
      </c>
      <c r="M17" s="37" t="s">
        <v>40</v>
      </c>
      <c r="N17" s="9"/>
      <c r="O17" s="14"/>
      <c r="P17" s="14"/>
      <c r="Q17" s="14"/>
      <c r="R17" s="14"/>
      <c r="S17" s="14"/>
    </row>
    <row r="18" spans="1:14" s="12" customFormat="1" ht="13.5" thickBot="1">
      <c r="A18" s="38"/>
      <c r="B18" s="39" t="s">
        <v>11</v>
      </c>
      <c r="C18" s="69"/>
      <c r="D18" s="69"/>
      <c r="E18" s="69"/>
      <c r="F18" s="62"/>
      <c r="G18" s="62"/>
      <c r="H18" s="62"/>
      <c r="I18" s="39"/>
      <c r="J18" s="40">
        <f>J7+J9+J11+J13+J14+J16</f>
        <v>19491139.27</v>
      </c>
      <c r="K18" s="40">
        <f>K7+K9+K11+K13+K14+K16</f>
        <v>4585579.65</v>
      </c>
      <c r="L18" s="40">
        <f>L7+L9+L11+L13+L14+L16</f>
        <v>9000586.56</v>
      </c>
      <c r="M18" s="40">
        <f>M7+M9+M11+M13+M14+M16</f>
        <v>2015037.33</v>
      </c>
      <c r="N18" s="11"/>
    </row>
    <row r="19" spans="3:8" s="1" customFormat="1" ht="12.75" customHeight="1">
      <c r="C19" s="16"/>
      <c r="D19" s="16"/>
      <c r="E19" s="16"/>
      <c r="F19" s="61"/>
      <c r="G19" s="61"/>
      <c r="H19" s="61"/>
    </row>
    <row r="20" spans="3:8" s="1" customFormat="1" ht="12.75">
      <c r="C20" s="16"/>
      <c r="D20" s="16"/>
      <c r="E20" s="16"/>
      <c r="F20" s="61"/>
      <c r="G20" s="61"/>
      <c r="H20" s="61"/>
    </row>
    <row r="21" spans="3:12" s="1" customFormat="1" ht="12.75">
      <c r="C21" s="16"/>
      <c r="D21" s="16"/>
      <c r="E21" s="16"/>
      <c r="F21" s="61"/>
      <c r="G21" s="61"/>
      <c r="H21" s="61"/>
      <c r="L21" s="3"/>
    </row>
    <row r="22" spans="3:8" s="1" customFormat="1" ht="12.75">
      <c r="C22" s="16"/>
      <c r="D22" s="16"/>
      <c r="E22" s="16"/>
      <c r="F22" s="61"/>
      <c r="G22" s="61"/>
      <c r="H22" s="61"/>
    </row>
    <row r="23" spans="3:5" s="1" customFormat="1" ht="12.75">
      <c r="C23" s="16"/>
      <c r="D23" s="16"/>
      <c r="E23" s="16"/>
    </row>
    <row r="24" spans="3:5" ht="12.75">
      <c r="C24" s="16"/>
      <c r="D24" s="16"/>
      <c r="E24" s="16"/>
    </row>
    <row r="25" spans="3:5" ht="12.75">
      <c r="C25" s="1"/>
      <c r="D25" s="1"/>
      <c r="E25" s="1"/>
    </row>
    <row r="31" ht="12.75">
      <c r="L31" s="5"/>
    </row>
  </sheetData>
  <sheetProtection/>
  <mergeCells count="41">
    <mergeCell ref="I14:I15"/>
    <mergeCell ref="A14:A15"/>
    <mergeCell ref="B14:B15"/>
    <mergeCell ref="C14:E15"/>
    <mergeCell ref="F14:H15"/>
    <mergeCell ref="I16:I17"/>
    <mergeCell ref="A16:A17"/>
    <mergeCell ref="B16:B17"/>
    <mergeCell ref="C16:E17"/>
    <mergeCell ref="F16:H17"/>
    <mergeCell ref="A1:M1"/>
    <mergeCell ref="I7:I8"/>
    <mergeCell ref="C5:E5"/>
    <mergeCell ref="F5:H5"/>
    <mergeCell ref="C6:E6"/>
    <mergeCell ref="B7:B8"/>
    <mergeCell ref="A2:M2"/>
    <mergeCell ref="K4:M4"/>
    <mergeCell ref="F7:H8"/>
    <mergeCell ref="A7:A8"/>
    <mergeCell ref="C7:E8"/>
    <mergeCell ref="C18:E18"/>
    <mergeCell ref="F6:H6"/>
    <mergeCell ref="F4:H4"/>
    <mergeCell ref="C4:E4"/>
    <mergeCell ref="C13:E13"/>
    <mergeCell ref="F13:H13"/>
    <mergeCell ref="F22:H22"/>
    <mergeCell ref="F18:H18"/>
    <mergeCell ref="F19:H19"/>
    <mergeCell ref="F20:H20"/>
    <mergeCell ref="F21:H21"/>
    <mergeCell ref="A11:A12"/>
    <mergeCell ref="B11:B12"/>
    <mergeCell ref="I9:I10"/>
    <mergeCell ref="C11:E12"/>
    <mergeCell ref="F11:H12"/>
    <mergeCell ref="I11:I12"/>
    <mergeCell ref="B9:B10"/>
    <mergeCell ref="F9:H10"/>
    <mergeCell ref="C9:E10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6" t="s">
        <v>3</v>
      </c>
      <c r="H1" s="96"/>
      <c r="I1" s="96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2010-08-18T07:36:42Z</cp:lastPrinted>
  <dcterms:created xsi:type="dcterms:W3CDTF">2002-10-29T13:03:50Z</dcterms:created>
  <dcterms:modified xsi:type="dcterms:W3CDTF">2010-11-23T11:19:44Z</dcterms:modified>
  <cp:category/>
  <cp:version/>
  <cp:contentType/>
  <cp:contentStatus/>
</cp:coreProperties>
</file>