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<sst xmlns="http://schemas.openxmlformats.org/spreadsheetml/2006/main" count="90" uniqueCount="60">
  <si>
    <t>Dział</t>
  </si>
  <si>
    <t>Rozdział</t>
  </si>
  <si>
    <t>Nazwa</t>
  </si>
  <si>
    <t>§ 1</t>
  </si>
  <si>
    <t>Lp.</t>
  </si>
  <si>
    <t>Zmniejszenia</t>
  </si>
  <si>
    <t>Zwiększenia</t>
  </si>
  <si>
    <t>1.</t>
  </si>
  <si>
    <t>Rady Miejskiej w Kuźni Raciborskiej</t>
  </si>
  <si>
    <t>Wydatki w złotych</t>
  </si>
  <si>
    <t>Razem</t>
  </si>
  <si>
    <t>Zmiany po stronie wydatków budżetowych na 2009 rok:</t>
  </si>
  <si>
    <t>Pozostała działalność</t>
  </si>
  <si>
    <t>* Wydatki majątkowe:</t>
  </si>
  <si>
    <t>900</t>
  </si>
  <si>
    <t>Gospodarka komunalna i ochrona środowiska</t>
  </si>
  <si>
    <t>801</t>
  </si>
  <si>
    <t>Oświata i wychowanie</t>
  </si>
  <si>
    <t>80110</t>
  </si>
  <si>
    <t>Gimnazja</t>
  </si>
  <si>
    <t>* Wydatki bieżące:</t>
  </si>
  <si>
    <t>1. Zabezpieczenie budynku szkoły ZSOiT w Kuźni Raciborskiej przed cofającymi się wodami opadowymi - etap II</t>
  </si>
  <si>
    <t>1. Modernizacja Placu Zwycięstwa w Kuźni Raciborskiej</t>
  </si>
  <si>
    <t>921</t>
  </si>
  <si>
    <t>Kultura i ochrona dziedzictwa narodowego</t>
  </si>
  <si>
    <t>Biblioteki</t>
  </si>
  <si>
    <t>1. Dotacja podmiotowa z budżetu dla instytucji kultury</t>
  </si>
  <si>
    <t>Oczyszczanie miast i wsi</t>
  </si>
  <si>
    <t>1. Dotacja celowa dla Zakładu Gospodarki Komunalnej i Mieszkaniowej w Kuźni Raciborskiej na zakup samochodu do wywozu nieczystości stałych</t>
  </si>
  <si>
    <t>2.</t>
  </si>
  <si>
    <t>3.</t>
  </si>
  <si>
    <t>754</t>
  </si>
  <si>
    <t>Bezpieczeństwo publiczne i ochrona przeciwpożarowa</t>
  </si>
  <si>
    <t>Ochotnicze straże pożarne</t>
  </si>
  <si>
    <t>1. Zakup podwozia samochodu dla OSP Siedliska</t>
  </si>
  <si>
    <t>600</t>
  </si>
  <si>
    <t>Transport i łączność</t>
  </si>
  <si>
    <t>Drogi publiczne powiatowe</t>
  </si>
  <si>
    <t>1. Pomoc finansowa dla Powiatu Raciborskiego udzielana w formie dotacji celowej na remont nawierzchni drogi powiatowej nr 3509S ul. Gliwicka w miejscowości Siedliska</t>
  </si>
  <si>
    <t>4.</t>
  </si>
  <si>
    <t>700</t>
  </si>
  <si>
    <t>Gospodarka mieszkaniowa</t>
  </si>
  <si>
    <t>Gospodarka gruntami i nieruchomościami</t>
  </si>
  <si>
    <t>1. Odszkodowania za drogi przejęte</t>
  </si>
  <si>
    <t>5.</t>
  </si>
  <si>
    <t>Drogi publiczne gminne</t>
  </si>
  <si>
    <t>1.Remont chodnika przy ul. Moniuszki w Kuźni Raciborskiej</t>
  </si>
  <si>
    <t>1. Wykonanie chodnika - dojście do Ośrodka Zdrowia w Kuźni Raciborskiej</t>
  </si>
  <si>
    <t>Drogi publiczne wojewódzkie</t>
  </si>
  <si>
    <t>1. Wymiana wiaty przystankowej na terenie użyczonym, droga wojewódzka nr 921 "Biały Dwór" w miejscowości Rudy</t>
  </si>
  <si>
    <t>1. Wymiana wiaty przystankowej na terenie użyczonym, ul. Rogera w miejscowości Rudy</t>
  </si>
  <si>
    <t>1. Remont nawierzchni drogi gminnej - ul. Biały Dwór w miejscowości Rudy</t>
  </si>
  <si>
    <t>6.</t>
  </si>
  <si>
    <t>7.</t>
  </si>
  <si>
    <t>852</t>
  </si>
  <si>
    <t>Pomoc społeczna</t>
  </si>
  <si>
    <t>Zasiłki i pomoc w naturze oraz składki na ubezpieczenia emerytalne i rentowe</t>
  </si>
  <si>
    <t>1. Świadczenia społeczne</t>
  </si>
  <si>
    <t xml:space="preserve">Zał. nr 3 do Uchwały Nr XXXVIII/357/2009 </t>
  </si>
  <si>
    <t>z dnia 28 maja 2009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</si>
</sst>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0"/>
      <color indexed="12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1" fillId="0" borderId="1" xfId="0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/>
    </xf>
    <xf numFmtId="4" fontId="1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left" vertical="center"/>
    </xf>
    <xf numFmtId="4" fontId="0" fillId="0" borderId="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4" fontId="3" fillId="0" borderId="2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horizontal="left" vertical="top"/>
    </xf>
    <xf numFmtId="49" fontId="0" fillId="0" borderId="0" xfId="0" applyNumberFormat="1" applyFont="1" applyFill="1" applyBorder="1" applyAlignment="1">
      <alignment horizontal="left" vertical="top"/>
    </xf>
    <xf numFmtId="4" fontId="1" fillId="0" borderId="0" xfId="0" applyNumberFormat="1" applyFont="1" applyFill="1" applyBorder="1" applyAlignment="1">
      <alignment vertical="top"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 vertical="top" wrapText="1"/>
    </xf>
    <xf numFmtId="0" fontId="0" fillId="0" borderId="0" xfId="0" applyFill="1" applyAlignment="1">
      <alignment vertical="top"/>
    </xf>
    <xf numFmtId="49" fontId="0" fillId="0" borderId="0" xfId="0" applyNumberFormat="1" applyFill="1" applyAlignment="1">
      <alignment vertical="top"/>
    </xf>
    <xf numFmtId="4" fontId="2" fillId="0" borderId="1" xfId="0" applyNumberFormat="1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3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center" vertical="top"/>
    </xf>
    <xf numFmtId="0" fontId="1" fillId="0" borderId="0" xfId="0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Fill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2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4.375" style="0" customWidth="1"/>
    <col min="2" max="2" width="6.00390625" style="3" customWidth="1"/>
    <col min="3" max="3" width="8.125" style="0" customWidth="1"/>
    <col min="6" max="6" width="14.625" style="0" customWidth="1"/>
    <col min="7" max="8" width="12.875" style="0" customWidth="1"/>
  </cols>
  <sheetData>
    <row r="1" spans="1:8" ht="15.75" customHeight="1">
      <c r="A1" s="7"/>
      <c r="B1" s="8"/>
      <c r="C1" s="7"/>
      <c r="D1" s="7"/>
      <c r="E1" s="7"/>
      <c r="F1" s="59" t="s">
        <v>58</v>
      </c>
      <c r="G1" s="59"/>
      <c r="H1" s="59"/>
    </row>
    <row r="2" spans="1:8" ht="15.75" customHeight="1">
      <c r="A2" s="10"/>
      <c r="B2" s="11"/>
      <c r="C2" s="10"/>
      <c r="D2" s="10"/>
      <c r="E2" s="10"/>
      <c r="F2" s="59" t="s">
        <v>8</v>
      </c>
      <c r="G2" s="59"/>
      <c r="H2" s="59"/>
    </row>
    <row r="3" spans="1:8" ht="15.75" customHeight="1">
      <c r="A3" s="10"/>
      <c r="B3" s="11"/>
      <c r="C3" s="10"/>
      <c r="D3" s="10"/>
      <c r="E3" s="10"/>
      <c r="F3" s="59" t="s">
        <v>59</v>
      </c>
      <c r="G3" s="59"/>
      <c r="H3" s="59"/>
    </row>
    <row r="4" spans="1:8" ht="14.25" customHeight="1">
      <c r="A4" s="10"/>
      <c r="B4" s="11"/>
      <c r="C4" s="10"/>
      <c r="D4" s="10"/>
      <c r="E4" s="10"/>
      <c r="F4" s="9"/>
      <c r="G4" s="9"/>
      <c r="H4" s="9"/>
    </row>
    <row r="5" spans="1:8" ht="15.75" customHeight="1">
      <c r="A5" s="52" t="s">
        <v>3</v>
      </c>
      <c r="B5" s="52"/>
      <c r="C5" s="52"/>
      <c r="D5" s="52"/>
      <c r="E5" s="52"/>
      <c r="F5" s="52"/>
      <c r="G5" s="52"/>
      <c r="H5" s="52"/>
    </row>
    <row r="6" spans="1:8" ht="16.5" customHeight="1">
      <c r="A6" s="51" t="s">
        <v>11</v>
      </c>
      <c r="B6" s="51"/>
      <c r="C6" s="51"/>
      <c r="D6" s="51"/>
      <c r="E6" s="51"/>
      <c r="F6" s="51"/>
      <c r="G6" s="51"/>
      <c r="H6" s="51"/>
    </row>
    <row r="7" spans="1:8" ht="15.75" customHeight="1">
      <c r="A7" s="10"/>
      <c r="B7" s="11"/>
      <c r="C7" s="10"/>
      <c r="D7" s="60"/>
      <c r="E7" s="60"/>
      <c r="F7" s="60"/>
      <c r="G7" s="10"/>
      <c r="H7" s="10"/>
    </row>
    <row r="8" spans="1:8" ht="15.75" customHeight="1">
      <c r="A8" s="54" t="s">
        <v>4</v>
      </c>
      <c r="B8" s="63" t="s">
        <v>0</v>
      </c>
      <c r="C8" s="54" t="s">
        <v>1</v>
      </c>
      <c r="D8" s="54" t="s">
        <v>2</v>
      </c>
      <c r="E8" s="54"/>
      <c r="F8" s="54"/>
      <c r="G8" s="54" t="s">
        <v>9</v>
      </c>
      <c r="H8" s="54"/>
    </row>
    <row r="9" spans="1:8" ht="15.75" customHeight="1">
      <c r="A9" s="55"/>
      <c r="B9" s="63"/>
      <c r="C9" s="54"/>
      <c r="D9" s="54"/>
      <c r="E9" s="54"/>
      <c r="F9" s="54"/>
      <c r="G9" s="54"/>
      <c r="H9" s="54"/>
    </row>
    <row r="10" spans="1:8" ht="15.75" customHeight="1">
      <c r="A10" s="55"/>
      <c r="B10" s="63"/>
      <c r="C10" s="54"/>
      <c r="D10" s="54"/>
      <c r="E10" s="54"/>
      <c r="F10" s="54"/>
      <c r="G10" s="54" t="s">
        <v>5</v>
      </c>
      <c r="H10" s="54" t="s">
        <v>6</v>
      </c>
    </row>
    <row r="11" spans="1:8" ht="15.75" customHeight="1">
      <c r="A11" s="55"/>
      <c r="B11" s="63"/>
      <c r="C11" s="54"/>
      <c r="D11" s="54"/>
      <c r="E11" s="54"/>
      <c r="F11" s="54"/>
      <c r="G11" s="54"/>
      <c r="H11" s="54"/>
    </row>
    <row r="12" spans="1:8" ht="33" customHeight="1">
      <c r="A12" s="12" t="s">
        <v>7</v>
      </c>
      <c r="B12" s="13" t="s">
        <v>14</v>
      </c>
      <c r="C12" s="12"/>
      <c r="D12" s="44" t="s">
        <v>15</v>
      </c>
      <c r="E12" s="45"/>
      <c r="F12" s="46"/>
      <c r="G12" s="14">
        <f>SUM(G13)</f>
        <v>32965</v>
      </c>
      <c r="H12" s="14"/>
    </row>
    <row r="13" spans="1:8" ht="15.75" customHeight="1">
      <c r="A13" s="18"/>
      <c r="B13" s="19"/>
      <c r="C13" s="18">
        <v>90095</v>
      </c>
      <c r="D13" s="38" t="s">
        <v>12</v>
      </c>
      <c r="E13" s="39"/>
      <c r="F13" s="40"/>
      <c r="G13" s="20">
        <f>SUM(G14)</f>
        <v>32965</v>
      </c>
      <c r="H13" s="20"/>
    </row>
    <row r="14" spans="1:8" ht="15.75" customHeight="1">
      <c r="A14" s="18"/>
      <c r="B14" s="19"/>
      <c r="C14" s="18"/>
      <c r="D14" s="38" t="s">
        <v>13</v>
      </c>
      <c r="E14" s="39"/>
      <c r="F14" s="40"/>
      <c r="G14" s="20">
        <f>SUM(G15)</f>
        <v>32965</v>
      </c>
      <c r="H14" s="20"/>
    </row>
    <row r="15" spans="1:8" ht="30" customHeight="1">
      <c r="A15" s="18"/>
      <c r="B15" s="19"/>
      <c r="C15" s="18"/>
      <c r="D15" s="38" t="s">
        <v>22</v>
      </c>
      <c r="E15" s="39"/>
      <c r="F15" s="40"/>
      <c r="G15" s="20">
        <v>32965</v>
      </c>
      <c r="H15" s="20"/>
    </row>
    <row r="16" spans="1:8" ht="15.75" customHeight="1">
      <c r="A16" s="18"/>
      <c r="B16" s="19"/>
      <c r="C16" s="18"/>
      <c r="D16" s="38"/>
      <c r="E16" s="39"/>
      <c r="F16" s="40"/>
      <c r="G16" s="20"/>
      <c r="H16" s="20"/>
    </row>
    <row r="17" spans="1:8" ht="15.75" customHeight="1">
      <c r="A17" s="12"/>
      <c r="B17" s="13" t="s">
        <v>16</v>
      </c>
      <c r="C17" s="12"/>
      <c r="D17" s="44" t="s">
        <v>17</v>
      </c>
      <c r="E17" s="45"/>
      <c r="F17" s="46"/>
      <c r="G17" s="14"/>
      <c r="H17" s="14">
        <f>SUM(H18)</f>
        <v>32965</v>
      </c>
    </row>
    <row r="18" spans="1:8" ht="15.75" customHeight="1">
      <c r="A18" s="15"/>
      <c r="B18" s="16"/>
      <c r="C18" s="16" t="s">
        <v>18</v>
      </c>
      <c r="D18" s="47" t="s">
        <v>19</v>
      </c>
      <c r="E18" s="48"/>
      <c r="F18" s="49"/>
      <c r="G18" s="33"/>
      <c r="H18" s="17">
        <f>SUM(H19)</f>
        <v>32965</v>
      </c>
    </row>
    <row r="19" spans="1:8" ht="15.75" customHeight="1">
      <c r="A19" s="18"/>
      <c r="B19" s="19"/>
      <c r="C19" s="18"/>
      <c r="D19" s="38" t="s">
        <v>20</v>
      </c>
      <c r="E19" s="39"/>
      <c r="F19" s="40"/>
      <c r="G19" s="20"/>
      <c r="H19" s="20">
        <f>SUM(H20)</f>
        <v>32965</v>
      </c>
    </row>
    <row r="20" spans="1:8" ht="61.5" customHeight="1">
      <c r="A20" s="18"/>
      <c r="B20" s="19"/>
      <c r="C20" s="18"/>
      <c r="D20" s="38" t="s">
        <v>21</v>
      </c>
      <c r="E20" s="39"/>
      <c r="F20" s="40"/>
      <c r="G20" s="20"/>
      <c r="H20" s="20">
        <v>32965</v>
      </c>
    </row>
    <row r="21" spans="1:8" ht="15.75" customHeight="1">
      <c r="A21" s="18"/>
      <c r="B21" s="19"/>
      <c r="C21" s="18"/>
      <c r="D21" s="38"/>
      <c r="E21" s="39"/>
      <c r="F21" s="40"/>
      <c r="G21" s="20"/>
      <c r="H21" s="20"/>
    </row>
    <row r="22" spans="1:8" ht="31.5" customHeight="1">
      <c r="A22" s="12" t="s">
        <v>29</v>
      </c>
      <c r="B22" s="13" t="s">
        <v>14</v>
      </c>
      <c r="C22" s="12"/>
      <c r="D22" s="44" t="s">
        <v>15</v>
      </c>
      <c r="E22" s="45"/>
      <c r="F22" s="46"/>
      <c r="G22" s="14">
        <f>SUM(G23)</f>
        <v>15000</v>
      </c>
      <c r="H22" s="14"/>
    </row>
    <row r="23" spans="1:8" ht="15.75" customHeight="1">
      <c r="A23" s="18"/>
      <c r="B23" s="19"/>
      <c r="C23" s="18">
        <v>90095</v>
      </c>
      <c r="D23" s="38" t="s">
        <v>12</v>
      </c>
      <c r="E23" s="39"/>
      <c r="F23" s="40"/>
      <c r="G23" s="20">
        <f>SUM(G24)</f>
        <v>15000</v>
      </c>
      <c r="H23" s="20"/>
    </row>
    <row r="24" spans="1:8" ht="15.75" customHeight="1">
      <c r="A24" s="18"/>
      <c r="B24" s="19"/>
      <c r="C24" s="18"/>
      <c r="D24" s="38" t="s">
        <v>13</v>
      </c>
      <c r="E24" s="39"/>
      <c r="F24" s="40"/>
      <c r="G24" s="20">
        <f>SUM(G25)</f>
        <v>15000</v>
      </c>
      <c r="H24" s="20"/>
    </row>
    <row r="25" spans="1:8" ht="33" customHeight="1">
      <c r="A25" s="18"/>
      <c r="B25" s="19"/>
      <c r="C25" s="18"/>
      <c r="D25" s="38" t="s">
        <v>22</v>
      </c>
      <c r="E25" s="39"/>
      <c r="F25" s="40"/>
      <c r="G25" s="20">
        <v>15000</v>
      </c>
      <c r="H25" s="20"/>
    </row>
    <row r="26" spans="1:8" ht="15.75" customHeight="1">
      <c r="A26" s="18"/>
      <c r="B26" s="19"/>
      <c r="C26" s="18"/>
      <c r="D26" s="56"/>
      <c r="E26" s="57"/>
      <c r="F26" s="58"/>
      <c r="G26" s="20"/>
      <c r="H26" s="20"/>
    </row>
    <row r="27" spans="1:8" s="35" customFormat="1" ht="32.25" customHeight="1">
      <c r="A27" s="12"/>
      <c r="B27" s="13" t="s">
        <v>23</v>
      </c>
      <c r="C27" s="12"/>
      <c r="D27" s="64" t="s">
        <v>24</v>
      </c>
      <c r="E27" s="65"/>
      <c r="F27" s="66"/>
      <c r="G27" s="14"/>
      <c r="H27" s="14">
        <f>SUM(H28)</f>
        <v>15000</v>
      </c>
    </row>
    <row r="28" spans="1:8" s="34" customFormat="1" ht="15.75" customHeight="1">
      <c r="A28" s="15"/>
      <c r="B28" s="16"/>
      <c r="C28" s="15">
        <v>92116</v>
      </c>
      <c r="D28" s="41" t="s">
        <v>25</v>
      </c>
      <c r="E28" s="42"/>
      <c r="F28" s="43"/>
      <c r="G28" s="17"/>
      <c r="H28" s="17">
        <f>SUM(H29)</f>
        <v>15000</v>
      </c>
    </row>
    <row r="29" spans="1:8" ht="15.75" customHeight="1">
      <c r="A29" s="18"/>
      <c r="B29" s="19"/>
      <c r="C29" s="18"/>
      <c r="D29" s="38" t="s">
        <v>20</v>
      </c>
      <c r="E29" s="39"/>
      <c r="F29" s="40"/>
      <c r="G29" s="20"/>
      <c r="H29" s="20">
        <f>SUM(H30)</f>
        <v>15000</v>
      </c>
    </row>
    <row r="30" spans="1:8" ht="30.75" customHeight="1">
      <c r="A30" s="18"/>
      <c r="B30" s="19"/>
      <c r="C30" s="18"/>
      <c r="D30" s="38" t="s">
        <v>26</v>
      </c>
      <c r="E30" s="39"/>
      <c r="F30" s="40"/>
      <c r="G30" s="20"/>
      <c r="H30" s="20">
        <v>15000</v>
      </c>
    </row>
    <row r="31" spans="1:8" ht="15.75" customHeight="1">
      <c r="A31" s="18"/>
      <c r="B31" s="19"/>
      <c r="C31" s="18"/>
      <c r="D31" s="38"/>
      <c r="E31" s="39"/>
      <c r="F31" s="40"/>
      <c r="G31" s="20"/>
      <c r="H31" s="20"/>
    </row>
    <row r="32" spans="1:8" ht="32.25" customHeight="1">
      <c r="A32" s="12" t="s">
        <v>30</v>
      </c>
      <c r="B32" s="13" t="s">
        <v>31</v>
      </c>
      <c r="C32" s="12"/>
      <c r="D32" s="44" t="s">
        <v>32</v>
      </c>
      <c r="E32" s="45"/>
      <c r="F32" s="46"/>
      <c r="G32" s="14">
        <f>SUM(G33)</f>
        <v>50000</v>
      </c>
      <c r="H32" s="14"/>
    </row>
    <row r="33" spans="1:8" ht="15.75" customHeight="1">
      <c r="A33" s="18"/>
      <c r="B33" s="19"/>
      <c r="C33" s="18">
        <v>75412</v>
      </c>
      <c r="D33" s="38" t="s">
        <v>33</v>
      </c>
      <c r="E33" s="39"/>
      <c r="F33" s="40"/>
      <c r="G33" s="20">
        <f>SUM(G34)</f>
        <v>50000</v>
      </c>
      <c r="H33" s="20"/>
    </row>
    <row r="34" spans="1:8" ht="15.75" customHeight="1">
      <c r="A34" s="18"/>
      <c r="B34" s="19"/>
      <c r="C34" s="18"/>
      <c r="D34" s="38" t="s">
        <v>13</v>
      </c>
      <c r="E34" s="39"/>
      <c r="F34" s="40"/>
      <c r="G34" s="20">
        <f>SUM(G35)</f>
        <v>50000</v>
      </c>
      <c r="H34" s="20"/>
    </row>
    <row r="35" spans="1:8" ht="35.25" customHeight="1">
      <c r="A35" s="18"/>
      <c r="B35" s="19"/>
      <c r="C35" s="18"/>
      <c r="D35" s="38" t="s">
        <v>34</v>
      </c>
      <c r="E35" s="39"/>
      <c r="F35" s="40"/>
      <c r="G35" s="20">
        <v>50000</v>
      </c>
      <c r="H35" s="20"/>
    </row>
    <row r="36" spans="1:8" ht="15.75" customHeight="1">
      <c r="A36" s="18"/>
      <c r="B36" s="19"/>
      <c r="C36" s="18"/>
      <c r="D36" s="56"/>
      <c r="E36" s="57"/>
      <c r="F36" s="58"/>
      <c r="G36" s="20"/>
      <c r="H36" s="20"/>
    </row>
    <row r="37" spans="1:8" ht="15.75" customHeight="1">
      <c r="A37" s="12"/>
      <c r="B37" s="13" t="s">
        <v>40</v>
      </c>
      <c r="C37" s="12"/>
      <c r="D37" s="44" t="s">
        <v>41</v>
      </c>
      <c r="E37" s="45"/>
      <c r="F37" s="46"/>
      <c r="G37" s="14">
        <f>SUM(G38)</f>
        <v>100000</v>
      </c>
      <c r="H37" s="14"/>
    </row>
    <row r="38" spans="1:8" ht="30" customHeight="1">
      <c r="A38" s="18"/>
      <c r="B38" s="19"/>
      <c r="C38" s="18">
        <v>70005</v>
      </c>
      <c r="D38" s="38" t="s">
        <v>42</v>
      </c>
      <c r="E38" s="39"/>
      <c r="F38" s="40"/>
      <c r="G38" s="20">
        <f>SUM(G39)</f>
        <v>100000</v>
      </c>
      <c r="H38" s="20"/>
    </row>
    <row r="39" spans="1:8" ht="15.75" customHeight="1">
      <c r="A39" s="18"/>
      <c r="B39" s="19"/>
      <c r="C39" s="18"/>
      <c r="D39" s="38" t="s">
        <v>20</v>
      </c>
      <c r="E39" s="39"/>
      <c r="F39" s="40"/>
      <c r="G39" s="20">
        <f>SUM(G40)</f>
        <v>100000</v>
      </c>
      <c r="H39" s="20"/>
    </row>
    <row r="40" spans="1:8" ht="19.5" customHeight="1">
      <c r="A40" s="18"/>
      <c r="B40" s="19"/>
      <c r="C40" s="18"/>
      <c r="D40" s="38" t="s">
        <v>43</v>
      </c>
      <c r="E40" s="39"/>
      <c r="F40" s="40"/>
      <c r="G40" s="20">
        <v>100000</v>
      </c>
      <c r="H40" s="20"/>
    </row>
    <row r="41" spans="1:8" ht="15.75" customHeight="1">
      <c r="A41" s="18"/>
      <c r="B41" s="19"/>
      <c r="C41" s="18"/>
      <c r="D41" s="38"/>
      <c r="E41" s="39"/>
      <c r="F41" s="40"/>
      <c r="G41" s="20"/>
      <c r="H41" s="20"/>
    </row>
    <row r="42" spans="1:8" s="36" customFormat="1" ht="15.75" customHeight="1">
      <c r="A42" s="12"/>
      <c r="B42" s="13" t="s">
        <v>35</v>
      </c>
      <c r="C42" s="12"/>
      <c r="D42" s="44" t="s">
        <v>36</v>
      </c>
      <c r="E42" s="45"/>
      <c r="F42" s="46"/>
      <c r="G42" s="14"/>
      <c r="H42" s="14">
        <f>SUM(H43)</f>
        <v>150000</v>
      </c>
    </row>
    <row r="43" spans="1:8" s="34" customFormat="1" ht="15.75" customHeight="1">
      <c r="A43" s="15"/>
      <c r="B43" s="16"/>
      <c r="C43" s="15">
        <v>60014</v>
      </c>
      <c r="D43" s="41" t="s">
        <v>37</v>
      </c>
      <c r="E43" s="42"/>
      <c r="F43" s="43"/>
      <c r="G43" s="17"/>
      <c r="H43" s="17">
        <f>SUM(H44)</f>
        <v>150000</v>
      </c>
    </row>
    <row r="44" spans="1:8" ht="15.75" customHeight="1">
      <c r="A44" s="18"/>
      <c r="B44" s="19"/>
      <c r="C44" s="18"/>
      <c r="D44" s="38" t="s">
        <v>13</v>
      </c>
      <c r="E44" s="39"/>
      <c r="F44" s="40"/>
      <c r="G44" s="20"/>
      <c r="H44" s="20">
        <f>SUM(H45)</f>
        <v>150000</v>
      </c>
    </row>
    <row r="45" spans="1:8" ht="70.5" customHeight="1">
      <c r="A45" s="18"/>
      <c r="B45" s="19"/>
      <c r="C45" s="18"/>
      <c r="D45" s="38" t="s">
        <v>38</v>
      </c>
      <c r="E45" s="39"/>
      <c r="F45" s="40"/>
      <c r="G45" s="20"/>
      <c r="H45" s="20">
        <v>150000</v>
      </c>
    </row>
    <row r="46" spans="1:8" ht="15.75" customHeight="1">
      <c r="A46" s="18"/>
      <c r="B46" s="19"/>
      <c r="C46" s="18"/>
      <c r="D46" s="38"/>
      <c r="E46" s="39"/>
      <c r="F46" s="40"/>
      <c r="G46" s="20"/>
      <c r="H46" s="20"/>
    </row>
    <row r="47" spans="1:8" s="36" customFormat="1" ht="31.5" customHeight="1">
      <c r="A47" s="12" t="s">
        <v>39</v>
      </c>
      <c r="B47" s="13" t="s">
        <v>14</v>
      </c>
      <c r="C47" s="12"/>
      <c r="D47" s="44" t="s">
        <v>15</v>
      </c>
      <c r="E47" s="45"/>
      <c r="F47" s="46"/>
      <c r="G47" s="14">
        <f>SUM(G48,G52)</f>
        <v>450000</v>
      </c>
      <c r="H47" s="14">
        <f>SUM(H48,H52)</f>
        <v>450000</v>
      </c>
    </row>
    <row r="48" spans="1:8" s="34" customFormat="1" ht="15.75" customHeight="1">
      <c r="A48" s="15"/>
      <c r="B48" s="16"/>
      <c r="C48" s="15">
        <v>90003</v>
      </c>
      <c r="D48" s="41" t="s">
        <v>27</v>
      </c>
      <c r="E48" s="42"/>
      <c r="F48" s="43"/>
      <c r="G48" s="17"/>
      <c r="H48" s="17">
        <f>SUM(H49)</f>
        <v>450000</v>
      </c>
    </row>
    <row r="49" spans="1:8" ht="15.75" customHeight="1">
      <c r="A49" s="18"/>
      <c r="B49" s="19"/>
      <c r="C49" s="18"/>
      <c r="D49" s="38" t="s">
        <v>13</v>
      </c>
      <c r="E49" s="39"/>
      <c r="F49" s="40"/>
      <c r="G49" s="20"/>
      <c r="H49" s="20">
        <f>SUM(H50)</f>
        <v>450000</v>
      </c>
    </row>
    <row r="50" spans="1:8" ht="68.25" customHeight="1">
      <c r="A50" s="18"/>
      <c r="B50" s="19"/>
      <c r="C50" s="18"/>
      <c r="D50" s="38" t="s">
        <v>28</v>
      </c>
      <c r="E50" s="39"/>
      <c r="F50" s="40"/>
      <c r="G50" s="20"/>
      <c r="H50" s="20">
        <v>450000</v>
      </c>
    </row>
    <row r="51" spans="1:8" ht="15.75" customHeight="1">
      <c r="A51" s="18"/>
      <c r="B51" s="19"/>
      <c r="C51" s="18"/>
      <c r="D51" s="38"/>
      <c r="E51" s="39"/>
      <c r="F51" s="40"/>
      <c r="G51" s="20"/>
      <c r="H51" s="20"/>
    </row>
    <row r="52" spans="1:8" ht="15.75" customHeight="1">
      <c r="A52" s="18"/>
      <c r="B52" s="19"/>
      <c r="C52" s="18">
        <v>90095</v>
      </c>
      <c r="D52" s="38" t="s">
        <v>12</v>
      </c>
      <c r="E52" s="39"/>
      <c r="F52" s="40"/>
      <c r="G52" s="20">
        <f>SUM(G53)</f>
        <v>450000</v>
      </c>
      <c r="H52" s="20"/>
    </row>
    <row r="53" spans="1:8" ht="15.75" customHeight="1">
      <c r="A53" s="18"/>
      <c r="B53" s="19"/>
      <c r="C53" s="18"/>
      <c r="D53" s="38" t="s">
        <v>13</v>
      </c>
      <c r="E53" s="39"/>
      <c r="F53" s="40"/>
      <c r="G53" s="20">
        <f>SUM(G54)</f>
        <v>450000</v>
      </c>
      <c r="H53" s="20"/>
    </row>
    <row r="54" spans="1:8" ht="30.75" customHeight="1">
      <c r="A54" s="18"/>
      <c r="B54" s="19"/>
      <c r="C54" s="18"/>
      <c r="D54" s="38" t="s">
        <v>22</v>
      </c>
      <c r="E54" s="39"/>
      <c r="F54" s="40"/>
      <c r="G54" s="20">
        <v>450000</v>
      </c>
      <c r="H54" s="20"/>
    </row>
    <row r="55" spans="1:8" ht="15.75" customHeight="1">
      <c r="A55" s="18"/>
      <c r="B55" s="19"/>
      <c r="C55" s="18"/>
      <c r="D55" s="38"/>
      <c r="E55" s="39"/>
      <c r="F55" s="40"/>
      <c r="G55" s="20"/>
      <c r="H55" s="20"/>
    </row>
    <row r="56" spans="1:8" ht="15.75" customHeight="1">
      <c r="A56" s="12" t="s">
        <v>44</v>
      </c>
      <c r="B56" s="13" t="s">
        <v>35</v>
      </c>
      <c r="C56" s="12"/>
      <c r="D56" s="44" t="s">
        <v>36</v>
      </c>
      <c r="E56" s="45"/>
      <c r="F56" s="46"/>
      <c r="G56" s="14">
        <f>SUM(G57)</f>
        <v>44500</v>
      </c>
      <c r="H56" s="14">
        <f>SUM(H57)</f>
        <v>44500</v>
      </c>
    </row>
    <row r="57" spans="1:8" s="34" customFormat="1" ht="15.75" customHeight="1">
      <c r="A57" s="15"/>
      <c r="B57" s="16"/>
      <c r="C57" s="15">
        <v>60016</v>
      </c>
      <c r="D57" s="41" t="s">
        <v>45</v>
      </c>
      <c r="E57" s="42"/>
      <c r="F57" s="43"/>
      <c r="G57" s="17">
        <f>SUM(G58,G61)</f>
        <v>44500</v>
      </c>
      <c r="H57" s="17">
        <f>SUM(H58,H61)</f>
        <v>44500</v>
      </c>
    </row>
    <row r="58" spans="1:8" ht="15.75" customHeight="1">
      <c r="A58" s="18"/>
      <c r="B58" s="19"/>
      <c r="C58" s="18"/>
      <c r="D58" s="38" t="s">
        <v>20</v>
      </c>
      <c r="E58" s="39"/>
      <c r="F58" s="40"/>
      <c r="G58" s="20">
        <f>SUM(G59)</f>
        <v>44500</v>
      </c>
      <c r="H58" s="20"/>
    </row>
    <row r="59" spans="1:8" ht="32.25" customHeight="1">
      <c r="A59" s="18"/>
      <c r="B59" s="19"/>
      <c r="C59" s="18"/>
      <c r="D59" s="38" t="s">
        <v>46</v>
      </c>
      <c r="E59" s="39"/>
      <c r="F59" s="40"/>
      <c r="G59" s="20">
        <v>44500</v>
      </c>
      <c r="H59" s="20"/>
    </row>
    <row r="60" spans="1:8" ht="15.75" customHeight="1">
      <c r="A60" s="18"/>
      <c r="B60" s="19"/>
      <c r="C60" s="18"/>
      <c r="D60" s="38"/>
      <c r="E60" s="39"/>
      <c r="F60" s="40"/>
      <c r="G60" s="20"/>
      <c r="H60" s="20"/>
    </row>
    <row r="61" spans="1:8" ht="15.75" customHeight="1">
      <c r="A61" s="18"/>
      <c r="B61" s="19"/>
      <c r="C61" s="18"/>
      <c r="D61" s="38" t="s">
        <v>13</v>
      </c>
      <c r="E61" s="39"/>
      <c r="F61" s="40"/>
      <c r="G61" s="20"/>
      <c r="H61" s="20">
        <f>SUM(H62)</f>
        <v>44500</v>
      </c>
    </row>
    <row r="62" spans="1:8" ht="30.75" customHeight="1">
      <c r="A62" s="18"/>
      <c r="B62" s="19"/>
      <c r="C62" s="18"/>
      <c r="D62" s="38" t="s">
        <v>47</v>
      </c>
      <c r="E62" s="39"/>
      <c r="F62" s="40"/>
      <c r="G62" s="20"/>
      <c r="H62" s="20">
        <v>44500</v>
      </c>
    </row>
    <row r="63" spans="1:8" ht="15.75" customHeight="1">
      <c r="A63" s="18"/>
      <c r="B63" s="19"/>
      <c r="C63" s="18"/>
      <c r="D63" s="38"/>
      <c r="E63" s="39"/>
      <c r="F63" s="40"/>
      <c r="G63" s="20"/>
      <c r="H63" s="20"/>
    </row>
    <row r="64" spans="1:8" s="36" customFormat="1" ht="15.75" customHeight="1">
      <c r="A64" s="12" t="s">
        <v>52</v>
      </c>
      <c r="B64" s="13" t="s">
        <v>35</v>
      </c>
      <c r="C64" s="12"/>
      <c r="D64" s="44" t="s">
        <v>36</v>
      </c>
      <c r="E64" s="45"/>
      <c r="F64" s="46"/>
      <c r="G64" s="14">
        <f>SUM(G65,G69,G73)</f>
        <v>25000</v>
      </c>
      <c r="H64" s="14">
        <f>SUM(H65,H69,H73)</f>
        <v>25000</v>
      </c>
    </row>
    <row r="65" spans="1:8" s="34" customFormat="1" ht="15.75" customHeight="1">
      <c r="A65" s="15"/>
      <c r="B65" s="16"/>
      <c r="C65" s="15">
        <v>60013</v>
      </c>
      <c r="D65" s="41" t="s">
        <v>48</v>
      </c>
      <c r="E65" s="42"/>
      <c r="F65" s="43"/>
      <c r="G65" s="17"/>
      <c r="H65" s="17">
        <f>SUM(H66)</f>
        <v>10000</v>
      </c>
    </row>
    <row r="66" spans="1:8" ht="15.75" customHeight="1">
      <c r="A66" s="18"/>
      <c r="B66" s="19"/>
      <c r="C66" s="18"/>
      <c r="D66" s="38" t="s">
        <v>13</v>
      </c>
      <c r="E66" s="39"/>
      <c r="F66" s="40"/>
      <c r="G66" s="20"/>
      <c r="H66" s="20">
        <f>SUM(H67)</f>
        <v>10000</v>
      </c>
    </row>
    <row r="67" spans="1:8" ht="57" customHeight="1">
      <c r="A67" s="18"/>
      <c r="B67" s="19"/>
      <c r="C67" s="18"/>
      <c r="D67" s="38" t="s">
        <v>49</v>
      </c>
      <c r="E67" s="39"/>
      <c r="F67" s="40"/>
      <c r="G67" s="20"/>
      <c r="H67" s="20">
        <v>10000</v>
      </c>
    </row>
    <row r="68" spans="1:8" ht="15.75" customHeight="1">
      <c r="A68" s="18"/>
      <c r="B68" s="19"/>
      <c r="C68" s="18"/>
      <c r="D68" s="38"/>
      <c r="E68" s="39"/>
      <c r="F68" s="40"/>
      <c r="G68" s="20"/>
      <c r="H68" s="20"/>
    </row>
    <row r="69" spans="1:8" s="34" customFormat="1" ht="15.75" customHeight="1">
      <c r="A69" s="15"/>
      <c r="B69" s="16"/>
      <c r="C69" s="15">
        <v>60014</v>
      </c>
      <c r="D69" s="41" t="s">
        <v>37</v>
      </c>
      <c r="E69" s="42"/>
      <c r="F69" s="43"/>
      <c r="G69" s="17"/>
      <c r="H69" s="17">
        <f>SUM(H70)</f>
        <v>15000</v>
      </c>
    </row>
    <row r="70" spans="1:8" ht="15.75" customHeight="1">
      <c r="A70" s="18"/>
      <c r="B70" s="19"/>
      <c r="C70" s="18"/>
      <c r="D70" s="38" t="s">
        <v>13</v>
      </c>
      <c r="E70" s="39"/>
      <c r="F70" s="40"/>
      <c r="G70" s="20"/>
      <c r="H70" s="20">
        <f>SUM(H71)</f>
        <v>15000</v>
      </c>
    </row>
    <row r="71" spans="1:8" ht="44.25" customHeight="1">
      <c r="A71" s="18"/>
      <c r="B71" s="19"/>
      <c r="C71" s="18"/>
      <c r="D71" s="38" t="s">
        <v>50</v>
      </c>
      <c r="E71" s="39"/>
      <c r="F71" s="40"/>
      <c r="G71" s="20"/>
      <c r="H71" s="20">
        <v>15000</v>
      </c>
    </row>
    <row r="72" spans="1:8" ht="15.75" customHeight="1">
      <c r="A72" s="18"/>
      <c r="B72" s="19"/>
      <c r="C72" s="18"/>
      <c r="D72" s="38"/>
      <c r="E72" s="39"/>
      <c r="F72" s="40"/>
      <c r="G72" s="20"/>
      <c r="H72" s="20"/>
    </row>
    <row r="73" spans="1:8" s="34" customFormat="1" ht="15.75" customHeight="1">
      <c r="A73" s="15"/>
      <c r="B73" s="16"/>
      <c r="C73" s="15">
        <v>60016</v>
      </c>
      <c r="D73" s="41" t="s">
        <v>45</v>
      </c>
      <c r="E73" s="42"/>
      <c r="F73" s="43"/>
      <c r="G73" s="17">
        <f>SUM(G74)</f>
        <v>25000</v>
      </c>
      <c r="H73" s="17"/>
    </row>
    <row r="74" spans="1:8" ht="15.75" customHeight="1">
      <c r="A74" s="18"/>
      <c r="B74" s="19"/>
      <c r="C74" s="18"/>
      <c r="D74" s="38" t="s">
        <v>13</v>
      </c>
      <c r="E74" s="39"/>
      <c r="F74" s="40"/>
      <c r="G74" s="20">
        <f>SUM(G75)</f>
        <v>25000</v>
      </c>
      <c r="H74" s="20"/>
    </row>
    <row r="75" spans="1:8" ht="32.25" customHeight="1">
      <c r="A75" s="18"/>
      <c r="B75" s="19"/>
      <c r="C75" s="18"/>
      <c r="D75" s="38" t="s">
        <v>51</v>
      </c>
      <c r="E75" s="39"/>
      <c r="F75" s="40"/>
      <c r="G75" s="20">
        <v>25000</v>
      </c>
      <c r="H75" s="20"/>
    </row>
    <row r="76" spans="1:8" ht="15.75" customHeight="1">
      <c r="A76" s="18"/>
      <c r="B76" s="19"/>
      <c r="C76" s="18"/>
      <c r="D76" s="38"/>
      <c r="E76" s="39"/>
      <c r="F76" s="40"/>
      <c r="G76" s="20"/>
      <c r="H76" s="20"/>
    </row>
    <row r="77" spans="1:8" s="36" customFormat="1" ht="15.75" customHeight="1">
      <c r="A77" s="12" t="s">
        <v>53</v>
      </c>
      <c r="B77" s="13" t="s">
        <v>54</v>
      </c>
      <c r="C77" s="12"/>
      <c r="D77" s="44" t="s">
        <v>55</v>
      </c>
      <c r="E77" s="45"/>
      <c r="F77" s="46"/>
      <c r="G77" s="14">
        <f>SUM(G78,G82)</f>
        <v>20678.6</v>
      </c>
      <c r="H77" s="14">
        <f>SUM(H78,H82)</f>
        <v>20678.6</v>
      </c>
    </row>
    <row r="78" spans="1:8" s="37" customFormat="1" ht="46.5" customHeight="1">
      <c r="A78" s="15"/>
      <c r="B78" s="16"/>
      <c r="C78" s="15">
        <v>85214</v>
      </c>
      <c r="D78" s="47" t="s">
        <v>56</v>
      </c>
      <c r="E78" s="48"/>
      <c r="F78" s="49"/>
      <c r="G78" s="17">
        <f>SUM(G79)</f>
        <v>20678.6</v>
      </c>
      <c r="H78" s="17"/>
    </row>
    <row r="79" spans="1:8" ht="15.75" customHeight="1">
      <c r="A79" s="18"/>
      <c r="B79" s="19"/>
      <c r="C79" s="18"/>
      <c r="D79" s="38" t="s">
        <v>20</v>
      </c>
      <c r="E79" s="39"/>
      <c r="F79" s="40"/>
      <c r="G79" s="20">
        <f>SUM(G80)</f>
        <v>20678.6</v>
      </c>
      <c r="H79" s="20"/>
    </row>
    <row r="80" spans="1:8" ht="15.75" customHeight="1">
      <c r="A80" s="18"/>
      <c r="B80" s="19"/>
      <c r="C80" s="18"/>
      <c r="D80" s="38" t="s">
        <v>57</v>
      </c>
      <c r="E80" s="39"/>
      <c r="F80" s="40"/>
      <c r="G80" s="20">
        <v>20678.6</v>
      </c>
      <c r="H80" s="20"/>
    </row>
    <row r="81" spans="1:8" ht="15.75" customHeight="1">
      <c r="A81" s="18"/>
      <c r="B81" s="19"/>
      <c r="C81" s="18"/>
      <c r="D81" s="38"/>
      <c r="E81" s="39"/>
      <c r="F81" s="40"/>
      <c r="G81" s="20"/>
      <c r="H81" s="20"/>
    </row>
    <row r="82" spans="1:8" s="34" customFormat="1" ht="15.75" customHeight="1">
      <c r="A82" s="15"/>
      <c r="B82" s="16"/>
      <c r="C82" s="15">
        <v>85295</v>
      </c>
      <c r="D82" s="41" t="s">
        <v>12</v>
      </c>
      <c r="E82" s="42"/>
      <c r="F82" s="43"/>
      <c r="G82" s="17"/>
      <c r="H82" s="17">
        <f>SUM(H83)</f>
        <v>20678.6</v>
      </c>
    </row>
    <row r="83" spans="1:8" ht="15.75" customHeight="1">
      <c r="A83" s="18"/>
      <c r="B83" s="19"/>
      <c r="C83" s="18"/>
      <c r="D83" s="38" t="s">
        <v>20</v>
      </c>
      <c r="E83" s="39"/>
      <c r="F83" s="40"/>
      <c r="G83" s="20"/>
      <c r="H83" s="20">
        <f>SUM(H84)</f>
        <v>20678.6</v>
      </c>
    </row>
    <row r="84" spans="1:8" ht="15.75" customHeight="1">
      <c r="A84" s="18"/>
      <c r="B84" s="19"/>
      <c r="C84" s="18"/>
      <c r="D84" s="38" t="s">
        <v>57</v>
      </c>
      <c r="E84" s="39"/>
      <c r="F84" s="40"/>
      <c r="G84" s="20"/>
      <c r="H84" s="20">
        <v>20678.6</v>
      </c>
    </row>
    <row r="85" spans="1:8" ht="15.75" customHeight="1">
      <c r="A85" s="18"/>
      <c r="B85" s="19"/>
      <c r="C85" s="18"/>
      <c r="D85" s="38"/>
      <c r="E85" s="39"/>
      <c r="F85" s="40"/>
      <c r="G85" s="20"/>
      <c r="H85" s="20"/>
    </row>
    <row r="86" spans="1:8" s="2" customFormat="1" ht="15.75" customHeight="1">
      <c r="A86" s="21"/>
      <c r="B86" s="22"/>
      <c r="C86" s="22"/>
      <c r="D86" s="23"/>
      <c r="E86" s="23"/>
      <c r="F86" s="23"/>
      <c r="G86" s="24"/>
      <c r="H86" s="24"/>
    </row>
    <row r="87" spans="1:8" s="6" customFormat="1" ht="15.75" customHeight="1">
      <c r="A87" s="25"/>
      <c r="B87" s="26"/>
      <c r="C87" s="26"/>
      <c r="D87" s="53" t="s">
        <v>10</v>
      </c>
      <c r="E87" s="53"/>
      <c r="F87" s="53"/>
      <c r="G87" s="27">
        <f>SUM(G12,G17,G22,G27,G32,G37,G42,G47,G56,G64,G77)</f>
        <v>738143.6</v>
      </c>
      <c r="H87" s="27">
        <f>SUM(H12,H17,H22,H27,H32,H37,H42,H47,H56,H64,H77)</f>
        <v>738143.6</v>
      </c>
    </row>
    <row r="88" spans="1:8" ht="16.5" customHeight="1">
      <c r="A88" s="28"/>
      <c r="B88" s="29"/>
      <c r="C88" s="28"/>
      <c r="D88" s="50"/>
      <c r="E88" s="50"/>
      <c r="F88" s="50"/>
      <c r="G88" s="28"/>
      <c r="H88" s="28"/>
    </row>
    <row r="89" spans="1:8" ht="16.5" customHeight="1">
      <c r="A89" s="28"/>
      <c r="B89" s="29"/>
      <c r="C89" s="28"/>
      <c r="D89" s="30"/>
      <c r="E89" s="30"/>
      <c r="F89" s="30"/>
      <c r="G89" s="28"/>
      <c r="H89" s="28"/>
    </row>
    <row r="90" spans="1:8" ht="16.5" customHeight="1">
      <c r="A90" s="31"/>
      <c r="B90" s="32"/>
      <c r="C90" s="31"/>
      <c r="D90" s="62"/>
      <c r="E90" s="62"/>
      <c r="F90" s="62"/>
      <c r="G90" s="31"/>
      <c r="H90" s="31"/>
    </row>
    <row r="91" spans="1:8" ht="16.5" customHeight="1">
      <c r="A91" s="4"/>
      <c r="B91" s="5"/>
      <c r="C91" s="4"/>
      <c r="D91" s="61"/>
      <c r="E91" s="61"/>
      <c r="F91" s="61"/>
      <c r="G91" s="4"/>
      <c r="H91" s="4"/>
    </row>
    <row r="92" spans="1:8" ht="16.5" customHeight="1">
      <c r="A92" s="4"/>
      <c r="B92" s="5"/>
      <c r="C92" s="4"/>
      <c r="D92" s="61"/>
      <c r="E92" s="61"/>
      <c r="F92" s="61"/>
      <c r="G92" s="4"/>
      <c r="H92" s="4"/>
    </row>
    <row r="93" spans="1:8" ht="16.5" customHeight="1">
      <c r="A93" s="4"/>
      <c r="B93" s="5"/>
      <c r="C93" s="4"/>
      <c r="D93" s="61"/>
      <c r="E93" s="61"/>
      <c r="F93" s="61"/>
      <c r="G93" s="4"/>
      <c r="H93" s="4"/>
    </row>
    <row r="94" spans="1:8" ht="16.5" customHeight="1">
      <c r="A94" s="4"/>
      <c r="B94" s="5"/>
      <c r="C94" s="4"/>
      <c r="D94" s="61"/>
      <c r="E94" s="61"/>
      <c r="F94" s="61"/>
      <c r="G94" s="4"/>
      <c r="H94" s="4"/>
    </row>
    <row r="95" spans="1:8" ht="16.5" customHeight="1">
      <c r="A95" s="4"/>
      <c r="B95" s="5"/>
      <c r="C95" s="4"/>
      <c r="D95" s="61"/>
      <c r="E95" s="61"/>
      <c r="F95" s="61"/>
      <c r="G95" s="4"/>
      <c r="H95" s="4"/>
    </row>
    <row r="96" spans="1:8" ht="16.5" customHeight="1">
      <c r="A96" s="4"/>
      <c r="B96" s="5"/>
      <c r="C96" s="4"/>
      <c r="D96" s="61"/>
      <c r="E96" s="61"/>
      <c r="F96" s="61"/>
      <c r="G96" s="4"/>
      <c r="H96" s="4"/>
    </row>
    <row r="97" spans="1:8" ht="16.5" customHeight="1">
      <c r="A97" s="4"/>
      <c r="B97" s="5"/>
      <c r="C97" s="4"/>
      <c r="D97" s="61"/>
      <c r="E97" s="61"/>
      <c r="F97" s="61"/>
      <c r="G97" s="4"/>
      <c r="H97" s="4"/>
    </row>
    <row r="98" spans="1:8" ht="16.5" customHeight="1">
      <c r="A98" s="4"/>
      <c r="B98" s="5"/>
      <c r="C98" s="4"/>
      <c r="D98" s="61"/>
      <c r="E98" s="61"/>
      <c r="F98" s="61"/>
      <c r="G98" s="4"/>
      <c r="H98" s="4"/>
    </row>
    <row r="99" spans="1:8" ht="12.75">
      <c r="A99" s="4"/>
      <c r="B99" s="5"/>
      <c r="C99" s="4"/>
      <c r="D99" s="4"/>
      <c r="E99" s="4"/>
      <c r="F99" s="4"/>
      <c r="G99" s="4"/>
      <c r="H99" s="4"/>
    </row>
    <row r="100" spans="1:8" ht="12.75">
      <c r="A100" s="4"/>
      <c r="B100" s="5"/>
      <c r="C100" s="4"/>
      <c r="D100" s="4"/>
      <c r="E100" s="4"/>
      <c r="F100" s="4"/>
      <c r="G100" s="4"/>
      <c r="H100" s="4"/>
    </row>
    <row r="101" spans="1:8" ht="12.75">
      <c r="A101" s="4"/>
      <c r="B101" s="5"/>
      <c r="C101" s="4"/>
      <c r="D101" s="4"/>
      <c r="E101" s="4"/>
      <c r="F101" s="4"/>
      <c r="G101" s="4"/>
      <c r="H101" s="4"/>
    </row>
    <row r="102" spans="1:8" ht="12.75">
      <c r="A102" s="4"/>
      <c r="B102" s="5"/>
      <c r="C102" s="4"/>
      <c r="D102" s="4"/>
      <c r="E102" s="4"/>
      <c r="F102" s="4"/>
      <c r="G102" s="4"/>
      <c r="H102" s="4"/>
    </row>
    <row r="103" spans="1:8" ht="12.75">
      <c r="A103" s="4"/>
      <c r="B103" s="5"/>
      <c r="C103" s="4"/>
      <c r="D103" s="4"/>
      <c r="E103" s="4"/>
      <c r="F103" s="4"/>
      <c r="G103" s="4"/>
      <c r="H103" s="4"/>
    </row>
    <row r="104" spans="1:8" ht="12.75">
      <c r="A104" s="4"/>
      <c r="B104" s="5"/>
      <c r="C104" s="4"/>
      <c r="D104" s="4"/>
      <c r="E104" s="4"/>
      <c r="F104" s="4"/>
      <c r="G104" s="4"/>
      <c r="H104" s="4"/>
    </row>
    <row r="105" spans="1:8" ht="12.75">
      <c r="A105" s="4"/>
      <c r="B105" s="5"/>
      <c r="C105" s="4"/>
      <c r="D105" s="4"/>
      <c r="E105" s="4"/>
      <c r="F105" s="4"/>
      <c r="G105" s="4"/>
      <c r="H105" s="4"/>
    </row>
    <row r="106" spans="1:8" ht="12.75">
      <c r="A106" s="4"/>
      <c r="B106" s="5"/>
      <c r="C106" s="4"/>
      <c r="D106" s="4"/>
      <c r="E106" s="4"/>
      <c r="F106" s="4"/>
      <c r="G106" s="4"/>
      <c r="H106" s="4"/>
    </row>
    <row r="107" spans="1:8" ht="12.75">
      <c r="A107" s="4"/>
      <c r="B107" s="5"/>
      <c r="C107" s="4"/>
      <c r="D107" s="4"/>
      <c r="E107" s="4"/>
      <c r="F107" s="4"/>
      <c r="G107" s="4"/>
      <c r="H107" s="4"/>
    </row>
    <row r="108" spans="1:8" ht="12.75">
      <c r="A108" s="4"/>
      <c r="B108" s="5"/>
      <c r="C108" s="4"/>
      <c r="D108" s="4"/>
      <c r="E108" s="4"/>
      <c r="F108" s="4"/>
      <c r="G108" s="4"/>
      <c r="H108" s="4"/>
    </row>
    <row r="109" spans="1:8" ht="12.75">
      <c r="A109" s="4"/>
      <c r="B109" s="5"/>
      <c r="C109" s="4"/>
      <c r="D109" s="4"/>
      <c r="E109" s="4"/>
      <c r="F109" s="4"/>
      <c r="G109" s="4"/>
      <c r="H109" s="4"/>
    </row>
    <row r="110" spans="1:8" ht="12.75">
      <c r="A110" s="4"/>
      <c r="B110" s="5"/>
      <c r="C110" s="4"/>
      <c r="D110" s="4"/>
      <c r="E110" s="4"/>
      <c r="F110" s="4"/>
      <c r="G110" s="4"/>
      <c r="H110" s="4"/>
    </row>
    <row r="111" spans="1:8" ht="12.75">
      <c r="A111" s="4"/>
      <c r="B111" s="5"/>
      <c r="C111" s="4"/>
      <c r="D111" s="4"/>
      <c r="E111" s="4"/>
      <c r="F111" s="4"/>
      <c r="G111" s="4"/>
      <c r="H111" s="4"/>
    </row>
    <row r="112" spans="1:8" ht="12.75">
      <c r="A112" s="4"/>
      <c r="B112" s="5"/>
      <c r="C112" s="4"/>
      <c r="D112" s="4"/>
      <c r="E112" s="4"/>
      <c r="F112" s="4"/>
      <c r="G112" s="4"/>
      <c r="H112" s="4"/>
    </row>
    <row r="113" spans="1:8" ht="12.75">
      <c r="A113" s="4"/>
      <c r="B113" s="5"/>
      <c r="C113" s="4"/>
      <c r="D113" s="4"/>
      <c r="E113" s="4"/>
      <c r="F113" s="4"/>
      <c r="G113" s="4"/>
      <c r="H113" s="4"/>
    </row>
    <row r="114" spans="1:8" ht="12.75">
      <c r="A114" s="4"/>
      <c r="B114" s="5"/>
      <c r="C114" s="4"/>
      <c r="D114" s="4"/>
      <c r="E114" s="4"/>
      <c r="F114" s="4"/>
      <c r="G114" s="4"/>
      <c r="H114" s="4"/>
    </row>
    <row r="115" spans="1:8" ht="12.75">
      <c r="A115" s="4"/>
      <c r="B115" s="5"/>
      <c r="C115" s="4"/>
      <c r="D115" s="4"/>
      <c r="E115" s="4"/>
      <c r="F115" s="4"/>
      <c r="G115" s="4"/>
      <c r="H115" s="4"/>
    </row>
    <row r="116" spans="1:8" ht="12.75">
      <c r="A116" s="4"/>
      <c r="B116" s="5"/>
      <c r="C116" s="4"/>
      <c r="D116" s="4"/>
      <c r="E116" s="4"/>
      <c r="F116" s="4"/>
      <c r="G116" s="4"/>
      <c r="H116" s="4"/>
    </row>
    <row r="117" spans="1:8" ht="12.75">
      <c r="A117" s="4"/>
      <c r="B117" s="5"/>
      <c r="C117" s="4"/>
      <c r="D117" s="4"/>
      <c r="E117" s="4"/>
      <c r="F117" s="4"/>
      <c r="G117" s="4"/>
      <c r="H117" s="4"/>
    </row>
    <row r="118" spans="1:8" ht="12.75">
      <c r="A118" s="4"/>
      <c r="B118" s="5"/>
      <c r="C118" s="4"/>
      <c r="D118" s="4"/>
      <c r="E118" s="4"/>
      <c r="F118" s="4"/>
      <c r="G118" s="4"/>
      <c r="H118" s="4"/>
    </row>
    <row r="119" spans="1:8" ht="12.75">
      <c r="A119" s="4"/>
      <c r="B119" s="5"/>
      <c r="C119" s="4"/>
      <c r="D119" s="4"/>
      <c r="E119" s="4"/>
      <c r="F119" s="4"/>
      <c r="G119" s="4"/>
      <c r="H119" s="4"/>
    </row>
    <row r="120" spans="1:8" ht="12.75">
      <c r="A120" s="4"/>
      <c r="B120" s="5"/>
      <c r="C120" s="4"/>
      <c r="D120" s="4"/>
      <c r="E120" s="4"/>
      <c r="F120" s="4"/>
      <c r="G120" s="4"/>
      <c r="H120" s="4"/>
    </row>
    <row r="121" spans="1:8" ht="12.75">
      <c r="A121" s="4"/>
      <c r="B121" s="5"/>
      <c r="C121" s="4"/>
      <c r="D121" s="4"/>
      <c r="E121" s="4"/>
      <c r="F121" s="4"/>
      <c r="G121" s="4"/>
      <c r="H121" s="4"/>
    </row>
    <row r="122" spans="1:8" ht="12.75">
      <c r="A122" s="4"/>
      <c r="B122" s="5"/>
      <c r="C122" s="4"/>
      <c r="D122" s="4"/>
      <c r="E122" s="4"/>
      <c r="F122" s="4"/>
      <c r="G122" s="4"/>
      <c r="H122" s="4"/>
    </row>
    <row r="123" spans="1:8" ht="12.75">
      <c r="A123" s="4"/>
      <c r="B123" s="5"/>
      <c r="C123" s="4"/>
      <c r="D123" s="4"/>
      <c r="E123" s="4"/>
      <c r="F123" s="4"/>
      <c r="G123" s="4"/>
      <c r="H123" s="4"/>
    </row>
    <row r="124" spans="1:8" ht="12.75">
      <c r="A124" s="4"/>
      <c r="B124" s="5"/>
      <c r="C124" s="4"/>
      <c r="D124" s="4"/>
      <c r="E124" s="4"/>
      <c r="F124" s="4"/>
      <c r="G124" s="4"/>
      <c r="H124" s="4"/>
    </row>
    <row r="125" spans="1:8" ht="12.75">
      <c r="A125" s="4"/>
      <c r="B125" s="5"/>
      <c r="C125" s="4"/>
      <c r="D125" s="4"/>
      <c r="E125" s="4"/>
      <c r="F125" s="4"/>
      <c r="G125" s="4"/>
      <c r="H125" s="4"/>
    </row>
    <row r="126" spans="1:8" ht="12.75">
      <c r="A126" s="4"/>
      <c r="B126" s="5"/>
      <c r="C126" s="4"/>
      <c r="D126" s="4"/>
      <c r="E126" s="4"/>
      <c r="F126" s="4"/>
      <c r="G126" s="4"/>
      <c r="H126" s="4"/>
    </row>
    <row r="127" spans="1:8" ht="12.75">
      <c r="A127" s="4"/>
      <c r="B127" s="5"/>
      <c r="C127" s="4"/>
      <c r="D127" s="4"/>
      <c r="E127" s="4"/>
      <c r="F127" s="4"/>
      <c r="G127" s="4"/>
      <c r="H127" s="4"/>
    </row>
    <row r="128" spans="1:8" ht="12.75">
      <c r="A128" s="4"/>
      <c r="B128" s="5"/>
      <c r="C128" s="4"/>
      <c r="D128" s="4"/>
      <c r="E128" s="4"/>
      <c r="F128" s="4"/>
      <c r="G128" s="4"/>
      <c r="H128" s="4"/>
    </row>
    <row r="129" spans="1:8" ht="12.75">
      <c r="A129" s="4"/>
      <c r="B129" s="5"/>
      <c r="C129" s="4"/>
      <c r="D129" s="4"/>
      <c r="E129" s="4"/>
      <c r="F129" s="4"/>
      <c r="G129" s="4"/>
      <c r="H129" s="4"/>
    </row>
    <row r="130" spans="1:8" ht="12.75">
      <c r="A130" s="4"/>
      <c r="B130" s="5"/>
      <c r="C130" s="4"/>
      <c r="D130" s="4"/>
      <c r="E130" s="4"/>
      <c r="F130" s="4"/>
      <c r="G130" s="4"/>
      <c r="H130" s="4"/>
    </row>
    <row r="131" spans="1:8" ht="12.75">
      <c r="A131" s="4"/>
      <c r="B131" s="5"/>
      <c r="C131" s="4"/>
      <c r="D131" s="4"/>
      <c r="E131" s="4"/>
      <c r="F131" s="4"/>
      <c r="G131" s="4"/>
      <c r="H131" s="4"/>
    </row>
    <row r="132" spans="1:8" ht="12.75">
      <c r="A132" s="4"/>
      <c r="B132" s="5"/>
      <c r="C132" s="4"/>
      <c r="D132" s="4"/>
      <c r="E132" s="4"/>
      <c r="F132" s="4"/>
      <c r="G132" s="4"/>
      <c r="H132" s="4"/>
    </row>
    <row r="133" spans="1:8" ht="12.75">
      <c r="A133" s="4"/>
      <c r="B133" s="5"/>
      <c r="C133" s="4"/>
      <c r="D133" s="4"/>
      <c r="E133" s="4"/>
      <c r="F133" s="4"/>
      <c r="G133" s="4"/>
      <c r="H133" s="4"/>
    </row>
    <row r="134" spans="1:8" ht="12.75">
      <c r="A134" s="4"/>
      <c r="B134" s="5"/>
      <c r="C134" s="4"/>
      <c r="D134" s="4"/>
      <c r="E134" s="4"/>
      <c r="F134" s="4"/>
      <c r="G134" s="4"/>
      <c r="H134" s="4"/>
    </row>
    <row r="135" spans="1:8" ht="12.75">
      <c r="A135" s="4"/>
      <c r="B135" s="5"/>
      <c r="C135" s="4"/>
      <c r="D135" s="4"/>
      <c r="E135" s="4"/>
      <c r="F135" s="4"/>
      <c r="G135" s="4"/>
      <c r="H135" s="4"/>
    </row>
    <row r="136" spans="1:8" ht="12.75">
      <c r="A136" s="4"/>
      <c r="B136" s="5"/>
      <c r="C136" s="4"/>
      <c r="D136" s="4"/>
      <c r="E136" s="4"/>
      <c r="F136" s="4"/>
      <c r="G136" s="4"/>
      <c r="H136" s="4"/>
    </row>
    <row r="137" spans="1:8" ht="12.75">
      <c r="A137" s="4"/>
      <c r="B137" s="5"/>
      <c r="C137" s="4"/>
      <c r="D137" s="4"/>
      <c r="E137" s="4"/>
      <c r="F137" s="4"/>
      <c r="G137" s="4"/>
      <c r="H137" s="4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  <row r="274" spans="4:6" ht="12.75">
      <c r="D274" s="1"/>
      <c r="E274" s="1"/>
      <c r="F274" s="1"/>
    </row>
    <row r="275" spans="4:6" ht="12.75">
      <c r="D275" s="1"/>
      <c r="E275" s="1"/>
      <c r="F275" s="1"/>
    </row>
    <row r="276" spans="4:6" ht="12.75">
      <c r="D276" s="1"/>
      <c r="E276" s="1"/>
      <c r="F276" s="1"/>
    </row>
    <row r="277" spans="4:6" ht="12.75">
      <c r="D277" s="1"/>
      <c r="E277" s="1"/>
      <c r="F277" s="1"/>
    </row>
    <row r="278" spans="4:6" ht="12.75">
      <c r="D278" s="1"/>
      <c r="E278" s="1"/>
      <c r="F278" s="1"/>
    </row>
    <row r="279" spans="4:6" ht="12.75">
      <c r="D279" s="1"/>
      <c r="E279" s="1"/>
      <c r="F279" s="1"/>
    </row>
    <row r="280" spans="4:6" ht="12.75">
      <c r="D280" s="1"/>
      <c r="E280" s="1"/>
      <c r="F280" s="1"/>
    </row>
    <row r="281" spans="4:6" ht="12.75">
      <c r="D281" s="1"/>
      <c r="E281" s="1"/>
      <c r="F281" s="1"/>
    </row>
    <row r="282" spans="4:6" ht="12.75">
      <c r="D282" s="1"/>
      <c r="E282" s="1"/>
      <c r="F282" s="1"/>
    </row>
    <row r="283" spans="4:6" ht="12.75">
      <c r="D283" s="1"/>
      <c r="E283" s="1"/>
      <c r="F283" s="1"/>
    </row>
    <row r="284" spans="4:6" ht="12.75">
      <c r="D284" s="1"/>
      <c r="E284" s="1"/>
      <c r="F284" s="1"/>
    </row>
    <row r="285" spans="4:6" ht="12.75">
      <c r="D285" s="1"/>
      <c r="E285" s="1"/>
      <c r="F285" s="1"/>
    </row>
    <row r="286" spans="4:6" ht="12.75">
      <c r="D286" s="1"/>
      <c r="E286" s="1"/>
      <c r="F286" s="1"/>
    </row>
    <row r="287" spans="4:6" ht="12.75">
      <c r="D287" s="1"/>
      <c r="E287" s="1"/>
      <c r="F287" s="1"/>
    </row>
    <row r="288" spans="4:6" ht="12.75">
      <c r="D288" s="1"/>
      <c r="E288" s="1"/>
      <c r="F288" s="1"/>
    </row>
    <row r="289" spans="4:6" ht="12.75">
      <c r="D289" s="1"/>
      <c r="E289" s="1"/>
      <c r="F289" s="1"/>
    </row>
    <row r="290" spans="4:6" ht="12.75">
      <c r="D290" s="1"/>
      <c r="E290" s="1"/>
      <c r="F290" s="1"/>
    </row>
    <row r="291" spans="4:6" ht="12.75">
      <c r="D291" s="1"/>
      <c r="E291" s="1"/>
      <c r="F291" s="1"/>
    </row>
    <row r="292" spans="4:6" ht="12.75">
      <c r="D292" s="1"/>
      <c r="E292" s="1"/>
      <c r="F292" s="1"/>
    </row>
    <row r="293" spans="4:6" ht="12.75">
      <c r="D293" s="1"/>
      <c r="E293" s="1"/>
      <c r="F293" s="1"/>
    </row>
    <row r="294" spans="4:6" ht="12.75">
      <c r="D294" s="1"/>
      <c r="E294" s="1"/>
      <c r="F294" s="1"/>
    </row>
    <row r="295" spans="4:6" ht="12.75">
      <c r="D295" s="1"/>
      <c r="E295" s="1"/>
      <c r="F295" s="1"/>
    </row>
    <row r="296" spans="4:6" ht="12.75">
      <c r="D296" s="1"/>
      <c r="E296" s="1"/>
      <c r="F296" s="1"/>
    </row>
    <row r="297" spans="4:6" ht="12.75">
      <c r="D297" s="1"/>
      <c r="E297" s="1"/>
      <c r="F297" s="1"/>
    </row>
    <row r="298" spans="4:6" ht="12.75">
      <c r="D298" s="1"/>
      <c r="E298" s="1"/>
      <c r="F298" s="1"/>
    </row>
    <row r="299" spans="4:6" ht="12.75">
      <c r="D299" s="1"/>
      <c r="E299" s="1"/>
      <c r="F299" s="1"/>
    </row>
    <row r="300" spans="4:6" ht="12.75">
      <c r="D300" s="1"/>
      <c r="E300" s="1"/>
      <c r="F300" s="1"/>
    </row>
    <row r="301" spans="4:6" ht="12.75">
      <c r="D301" s="1"/>
      <c r="E301" s="1"/>
      <c r="F301" s="1"/>
    </row>
    <row r="302" spans="4:6" ht="12.75">
      <c r="D302" s="1"/>
      <c r="E302" s="1"/>
      <c r="F302" s="1"/>
    </row>
    <row r="303" spans="4:6" ht="12.75">
      <c r="D303" s="1"/>
      <c r="E303" s="1"/>
      <c r="F303" s="1"/>
    </row>
    <row r="304" spans="4:6" ht="12.75">
      <c r="D304" s="1"/>
      <c r="E304" s="1"/>
      <c r="F304" s="1"/>
    </row>
    <row r="305" spans="4:6" ht="12.75">
      <c r="D305" s="1"/>
      <c r="E305" s="1"/>
      <c r="F305" s="1"/>
    </row>
    <row r="306" spans="4:6" ht="12.75">
      <c r="D306" s="1"/>
      <c r="E306" s="1"/>
      <c r="F306" s="1"/>
    </row>
    <row r="307" spans="4:6" ht="12.75">
      <c r="D307" s="1"/>
      <c r="E307" s="1"/>
      <c r="F307" s="1"/>
    </row>
    <row r="308" spans="4:6" ht="12.75">
      <c r="D308" s="1"/>
      <c r="E308" s="1"/>
      <c r="F308" s="1"/>
    </row>
    <row r="309" spans="4:6" ht="12.75">
      <c r="D309" s="1"/>
      <c r="E309" s="1"/>
      <c r="F309" s="1"/>
    </row>
    <row r="310" spans="4:6" ht="12.75">
      <c r="D310" s="1"/>
      <c r="E310" s="1"/>
      <c r="F310" s="1"/>
    </row>
    <row r="311" spans="4:6" ht="12.75">
      <c r="D311" s="1"/>
      <c r="E311" s="1"/>
      <c r="F311" s="1"/>
    </row>
    <row r="312" spans="4:6" ht="12.75">
      <c r="D312" s="1"/>
      <c r="E312" s="1"/>
      <c r="F312" s="1"/>
    </row>
    <row r="313" spans="4:6" ht="12.75">
      <c r="D313" s="1"/>
      <c r="E313" s="1"/>
      <c r="F313" s="1"/>
    </row>
    <row r="314" spans="4:6" ht="12.75">
      <c r="D314" s="1"/>
      <c r="E314" s="1"/>
      <c r="F314" s="1"/>
    </row>
    <row r="315" spans="4:6" ht="12.75">
      <c r="D315" s="1"/>
      <c r="E315" s="1"/>
      <c r="F315" s="1"/>
    </row>
    <row r="316" spans="4:6" ht="12.75">
      <c r="D316" s="1"/>
      <c r="E316" s="1"/>
      <c r="F316" s="1"/>
    </row>
    <row r="317" spans="4:6" ht="12.75">
      <c r="D317" s="1"/>
      <c r="E317" s="1"/>
      <c r="F317" s="1"/>
    </row>
    <row r="318" spans="4:6" ht="12.75">
      <c r="D318" s="1"/>
      <c r="E318" s="1"/>
      <c r="F318" s="1"/>
    </row>
    <row r="319" spans="4:6" ht="12.75">
      <c r="D319" s="1"/>
      <c r="E319" s="1"/>
      <c r="F319" s="1"/>
    </row>
    <row r="320" spans="4:6" ht="12.75">
      <c r="D320" s="1"/>
      <c r="E320" s="1"/>
      <c r="F320" s="1"/>
    </row>
    <row r="321" spans="4:6" ht="12.75">
      <c r="D321" s="1"/>
      <c r="E321" s="1"/>
      <c r="F321" s="1"/>
    </row>
    <row r="322" spans="4:6" ht="12.75">
      <c r="D322" s="1"/>
      <c r="E322" s="1"/>
      <c r="F322" s="1"/>
    </row>
  </sheetData>
  <mergeCells count="98">
    <mergeCell ref="D21:F21"/>
    <mergeCell ref="D60:F60"/>
    <mergeCell ref="D61:F61"/>
    <mergeCell ref="D74:F74"/>
    <mergeCell ref="D62:F62"/>
    <mergeCell ref="D63:F63"/>
    <mergeCell ref="D56:F56"/>
    <mergeCell ref="D57:F57"/>
    <mergeCell ref="D58:F58"/>
    <mergeCell ref="D59:F59"/>
    <mergeCell ref="D40:F40"/>
    <mergeCell ref="D49:F49"/>
    <mergeCell ref="D50:F50"/>
    <mergeCell ref="D51:F51"/>
    <mergeCell ref="D41:F41"/>
    <mergeCell ref="D42:F42"/>
    <mergeCell ref="D43:F43"/>
    <mergeCell ref="D44:F44"/>
    <mergeCell ref="D45:F45"/>
    <mergeCell ref="D39:F39"/>
    <mergeCell ref="D16:F16"/>
    <mergeCell ref="D27:F27"/>
    <mergeCell ref="D28:F28"/>
    <mergeCell ref="D29:F29"/>
    <mergeCell ref="D30:F30"/>
    <mergeCell ref="D31:F31"/>
    <mergeCell ref="D32:F32"/>
    <mergeCell ref="D33:F33"/>
    <mergeCell ref="D34:F34"/>
    <mergeCell ref="D14:F14"/>
    <mergeCell ref="D15:F15"/>
    <mergeCell ref="D37:F37"/>
    <mergeCell ref="D38:F38"/>
    <mergeCell ref="D35:F35"/>
    <mergeCell ref="D36:F36"/>
    <mergeCell ref="D17:F17"/>
    <mergeCell ref="D18:F18"/>
    <mergeCell ref="D19:F19"/>
    <mergeCell ref="D20:F20"/>
    <mergeCell ref="B8:B11"/>
    <mergeCell ref="C8:C11"/>
    <mergeCell ref="D12:F12"/>
    <mergeCell ref="D13:F13"/>
    <mergeCell ref="D97:F97"/>
    <mergeCell ref="D90:F90"/>
    <mergeCell ref="D98:F98"/>
    <mergeCell ref="D93:F93"/>
    <mergeCell ref="D94:F94"/>
    <mergeCell ref="D95:F95"/>
    <mergeCell ref="D96:F96"/>
    <mergeCell ref="D91:F91"/>
    <mergeCell ref="D92:F92"/>
    <mergeCell ref="F1:H1"/>
    <mergeCell ref="F2:H2"/>
    <mergeCell ref="F3:H3"/>
    <mergeCell ref="G8:H9"/>
    <mergeCell ref="D7:F7"/>
    <mergeCell ref="D8:F11"/>
    <mergeCell ref="G10:G11"/>
    <mergeCell ref="H10:H11"/>
    <mergeCell ref="D88:F88"/>
    <mergeCell ref="A6:H6"/>
    <mergeCell ref="A5:H5"/>
    <mergeCell ref="D87:F87"/>
    <mergeCell ref="A8:A11"/>
    <mergeCell ref="D22:F22"/>
    <mergeCell ref="D23:F23"/>
    <mergeCell ref="D24:F24"/>
    <mergeCell ref="D25:F25"/>
    <mergeCell ref="D26:F26"/>
    <mergeCell ref="D46:F46"/>
    <mergeCell ref="D64:F64"/>
    <mergeCell ref="D47:F47"/>
    <mergeCell ref="D48:F48"/>
    <mergeCell ref="D52:F52"/>
    <mergeCell ref="D53:F53"/>
    <mergeCell ref="D54:F54"/>
    <mergeCell ref="D55:F55"/>
    <mergeCell ref="D65:F65"/>
    <mergeCell ref="D66:F66"/>
    <mergeCell ref="D67:F67"/>
    <mergeCell ref="D68:F68"/>
    <mergeCell ref="D69:F69"/>
    <mergeCell ref="D70:F70"/>
    <mergeCell ref="D71:F71"/>
    <mergeCell ref="D73:F73"/>
    <mergeCell ref="D72:F72"/>
    <mergeCell ref="D75:F75"/>
    <mergeCell ref="D76:F76"/>
    <mergeCell ref="D77:F77"/>
    <mergeCell ref="D78:F78"/>
    <mergeCell ref="D83:F83"/>
    <mergeCell ref="D84:F84"/>
    <mergeCell ref="D85:F85"/>
    <mergeCell ref="D79:F79"/>
    <mergeCell ref="D80:F80"/>
    <mergeCell ref="D81:F81"/>
    <mergeCell ref="D82:F82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Gmina</cp:lastModifiedBy>
  <cp:lastPrinted>2009-02-16T13:56:19Z</cp:lastPrinted>
  <dcterms:created xsi:type="dcterms:W3CDTF">1997-02-26T13:46:56Z</dcterms:created>
  <dcterms:modified xsi:type="dcterms:W3CDTF">2009-06-02T12:03:35Z</dcterms:modified>
  <cp:category/>
  <cp:version/>
  <cp:contentType/>
  <cp:contentStatus/>
</cp:coreProperties>
</file>