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'Arkusz1'!$A$1:$H$64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<sst xmlns="http://schemas.openxmlformats.org/spreadsheetml/2006/main" count="69" uniqueCount="51">
  <si>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</si>
  <si>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</si>
  <si>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</si>
  <si>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</si>
  <si>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</si>
  <si>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</si>
  <si>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</si>
  <si>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</si>
  <si>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</si>
  <si>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</si>
  <si>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Transport i łączność</t>
  </si>
  <si>
    <t>Drogi publiczne wojewódzkie</t>
  </si>
  <si>
    <t>* Wydatki majątkowe:</t>
  </si>
  <si>
    <t>1.Pomoc finansowa dla Województwa Śląskiego udzielana w formie dotacji celowej na zakup i montaż wiaty przystankowej w Jankowicach przy drodze wojewódzkiej DW 919 (ul. Raciborska)</t>
  </si>
  <si>
    <t>60014</t>
  </si>
  <si>
    <t>Drogi publiczne powiatowe</t>
  </si>
  <si>
    <t>1. Pomoc finansowa dla Powiatu Raciborskiego udzielana w formie dotacji celowej na zakup i montaż wiaty przystankowej w Turzu przy drodze powiatowej S-3533 (ul. Rudzka)</t>
  </si>
  <si>
    <t>1.1.</t>
  </si>
  <si>
    <t>1.2</t>
  </si>
  <si>
    <t>Zał. Nr 3 do Uchwały Nr ………………</t>
  </si>
  <si>
    <t>Zmiany po stronie wydatków budżetowych na 2007 rok:</t>
  </si>
  <si>
    <t>2. Zakup i montaż wiaty przystankowej w Jankowicach przy drodze wojewódzkiej DW 919 (ul. Raciborska)</t>
  </si>
  <si>
    <t>2. Zakup i montaż wiaty przystankowej w Turzu przy drodze powiatowej S-3533 (ul. Rudzka)</t>
  </si>
  <si>
    <t>1.3</t>
  </si>
  <si>
    <t>60016</t>
  </si>
  <si>
    <t>Drogi publiczne gminne</t>
  </si>
  <si>
    <t>1. Modernizacja drogi gminnej - ul.Kolejowa, ul. Tartaczna w miejscowości Kuźnia Raciborska</t>
  </si>
  <si>
    <t>2. Modernizacja parkingu Urzędu Miejskiego przy ul. Słowackiego</t>
  </si>
  <si>
    <t>750</t>
  </si>
  <si>
    <t>Admnistracja publiczna</t>
  </si>
  <si>
    <t>75023</t>
  </si>
  <si>
    <t>Urzędy gmin (miast i miast na prawach powiatu</t>
  </si>
  <si>
    <t>* Wydatki bieżące:</t>
  </si>
  <si>
    <t>1. Program SEKAP</t>
  </si>
  <si>
    <t>2.</t>
  </si>
  <si>
    <t>3. Odtworzenie rowu oraz wykonanie przepustu pod drogą gminną - ul. Polna w miejscowości Jankowice</t>
  </si>
  <si>
    <t>600</t>
  </si>
  <si>
    <t>1. Remonty dróg gminnych</t>
  </si>
  <si>
    <t>3.</t>
  </si>
  <si>
    <t>Administracja publiczna</t>
  </si>
  <si>
    <t>Urzędy gmin (miast i miast na prawach powiatu)</t>
  </si>
  <si>
    <t>1. Porgram SEKAP</t>
  </si>
  <si>
    <t>4.</t>
  </si>
  <si>
    <t>801</t>
  </si>
  <si>
    <t>Oświata i wychowanie</t>
  </si>
  <si>
    <t>80110</t>
  </si>
  <si>
    <t>Gimnazja</t>
  </si>
  <si>
    <t>1. Budowa hali sportowej wraz z łącznikiem do istniejącego budynku ZSO w Rudach wraz z zapleczem</t>
  </si>
  <si>
    <t>1. Odtworzenie rowu oraz wykonanie przepustu pod drogą gminną - ul. Polna w miejscowści Jankowice</t>
  </si>
  <si>
    <t>1.Dotacja celowa przekazana do samorządu Województwa Śląskiego na inwestycje i zakupy inwestycyjne realizowane na podstawie porozumień (Program SEKAP)</t>
  </si>
  <si>
    <t>z dnia 28.06.2007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</si>
</sst>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49" fontId="0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26" t="s">
        <v>19</v>
      </c>
      <c r="G1" s="26"/>
      <c r="H1" s="26"/>
    </row>
    <row r="2" spans="6:8" ht="15.75" customHeight="1">
      <c r="F2" s="26" t="s">
        <v>8</v>
      </c>
      <c r="G2" s="26"/>
      <c r="H2" s="26"/>
    </row>
    <row r="3" spans="6:8" ht="15.75" customHeight="1">
      <c r="F3" s="26" t="s">
        <v>50</v>
      </c>
      <c r="G3" s="26"/>
      <c r="H3" s="26"/>
    </row>
    <row r="4" spans="6:8" ht="15.75" customHeight="1">
      <c r="F4" s="4"/>
      <c r="G4" s="4"/>
      <c r="H4" s="4"/>
    </row>
    <row r="5" spans="2:8" ht="15.75" customHeight="1">
      <c r="B5" s="25" t="s">
        <v>4</v>
      </c>
      <c r="C5" s="25"/>
      <c r="D5" s="25"/>
      <c r="E5" s="25"/>
      <c r="F5" s="25"/>
      <c r="G5" s="25"/>
      <c r="H5" s="25"/>
    </row>
    <row r="6" spans="1:8" ht="15.75" customHeight="1">
      <c r="A6" s="49" t="s">
        <v>20</v>
      </c>
      <c r="B6" s="49"/>
      <c r="C6" s="49"/>
      <c r="D6" s="49"/>
      <c r="E6" s="49"/>
      <c r="F6" s="49"/>
      <c r="G6" s="49"/>
      <c r="H6" s="49"/>
    </row>
    <row r="7" ht="15.75" customHeight="1"/>
    <row r="8" spans="1:8" ht="15.75" customHeight="1">
      <c r="A8" s="50" t="s">
        <v>5</v>
      </c>
      <c r="B8" s="50" t="s">
        <v>0</v>
      </c>
      <c r="C8" s="50" t="s">
        <v>1</v>
      </c>
      <c r="D8" s="50" t="s">
        <v>3</v>
      </c>
      <c r="E8" s="50"/>
      <c r="F8" s="50"/>
      <c r="G8" s="50" t="s">
        <v>2</v>
      </c>
      <c r="H8" s="50"/>
    </row>
    <row r="9" spans="1:8" ht="15.75" customHeight="1">
      <c r="A9" s="51"/>
      <c r="B9" s="50"/>
      <c r="C9" s="50"/>
      <c r="D9" s="50"/>
      <c r="E9" s="50"/>
      <c r="F9" s="50"/>
      <c r="G9" s="50"/>
      <c r="H9" s="50"/>
    </row>
    <row r="10" spans="1:8" ht="15.75" customHeight="1">
      <c r="A10" s="51"/>
      <c r="B10" s="50"/>
      <c r="C10" s="50"/>
      <c r="D10" s="50"/>
      <c r="E10" s="50"/>
      <c r="F10" s="50"/>
      <c r="G10" s="50" t="s">
        <v>6</v>
      </c>
      <c r="H10" s="50" t="s">
        <v>7</v>
      </c>
    </row>
    <row r="11" spans="1:8" ht="15.75" customHeight="1">
      <c r="A11" s="51"/>
      <c r="B11" s="50"/>
      <c r="C11" s="50"/>
      <c r="D11" s="50"/>
      <c r="E11" s="50"/>
      <c r="F11" s="50"/>
      <c r="G11" s="50"/>
      <c r="H11" s="50"/>
    </row>
    <row r="12" spans="1:8" ht="15.75" customHeight="1">
      <c r="A12" s="7">
        <v>1</v>
      </c>
      <c r="B12" s="5">
        <v>2</v>
      </c>
      <c r="C12" s="5">
        <v>3</v>
      </c>
      <c r="D12" s="33">
        <v>4</v>
      </c>
      <c r="E12" s="34"/>
      <c r="F12" s="35"/>
      <c r="G12" s="5">
        <v>5</v>
      </c>
      <c r="H12" s="5">
        <v>6</v>
      </c>
    </row>
    <row r="13" spans="1:8" s="10" customFormat="1" ht="15.75" customHeight="1">
      <c r="A13" s="8" t="s">
        <v>9</v>
      </c>
      <c r="B13" s="8">
        <v>600</v>
      </c>
      <c r="C13" s="8"/>
      <c r="D13" s="36" t="s">
        <v>10</v>
      </c>
      <c r="E13" s="37"/>
      <c r="F13" s="38"/>
      <c r="G13" s="20">
        <f>SUM(G14,G19,G24)</f>
        <v>62000</v>
      </c>
      <c r="H13" s="9">
        <f>SUM(H14,H19,H24)</f>
        <v>62000</v>
      </c>
    </row>
    <row r="14" spans="1:8" s="6" customFormat="1" ht="15.75" customHeight="1">
      <c r="A14" s="18" t="s">
        <v>17</v>
      </c>
      <c r="B14" s="18"/>
      <c r="C14" s="18">
        <v>60013</v>
      </c>
      <c r="D14" s="27" t="s">
        <v>11</v>
      </c>
      <c r="E14" s="28"/>
      <c r="F14" s="29"/>
      <c r="G14" s="12">
        <f>SUM(G15)</f>
        <v>6000</v>
      </c>
      <c r="H14" s="19">
        <f>SUM(H15)</f>
        <v>6000</v>
      </c>
    </row>
    <row r="15" spans="1:8" s="6" customFormat="1" ht="15.75" customHeight="1">
      <c r="A15" s="11"/>
      <c r="B15" s="1"/>
      <c r="C15" s="1"/>
      <c r="D15" s="39" t="s">
        <v>12</v>
      </c>
      <c r="E15" s="39"/>
      <c r="F15" s="39"/>
      <c r="G15" s="12">
        <f>SUM(G16:G17)</f>
        <v>6000</v>
      </c>
      <c r="H15" s="12">
        <f>SUM(H16:H17)</f>
        <v>6000</v>
      </c>
    </row>
    <row r="16" spans="1:8" s="22" customFormat="1" ht="78" customHeight="1">
      <c r="A16" s="13"/>
      <c r="B16" s="2"/>
      <c r="C16" s="23"/>
      <c r="D16" s="30" t="s">
        <v>13</v>
      </c>
      <c r="E16" s="31"/>
      <c r="F16" s="32"/>
      <c r="G16" s="21">
        <v>6000</v>
      </c>
      <c r="H16" s="21"/>
    </row>
    <row r="17" spans="1:8" ht="42.75" customHeight="1">
      <c r="A17" s="14"/>
      <c r="B17" s="2"/>
      <c r="C17" s="15"/>
      <c r="D17" s="40" t="s">
        <v>21</v>
      </c>
      <c r="E17" s="41"/>
      <c r="F17" s="42"/>
      <c r="G17" s="17"/>
      <c r="H17" s="17">
        <v>6000</v>
      </c>
    </row>
    <row r="18" spans="1:8" ht="15.75" customHeight="1">
      <c r="A18" s="14"/>
      <c r="B18" s="2"/>
      <c r="C18" s="15"/>
      <c r="D18" s="46"/>
      <c r="E18" s="47"/>
      <c r="F18" s="48"/>
      <c r="G18" s="17"/>
      <c r="H18" s="17"/>
    </row>
    <row r="19" spans="1:8" s="6" customFormat="1" ht="15.75" customHeight="1">
      <c r="A19" s="11" t="s">
        <v>18</v>
      </c>
      <c r="B19" s="1"/>
      <c r="C19" s="1" t="s">
        <v>14</v>
      </c>
      <c r="D19" s="43" t="s">
        <v>15</v>
      </c>
      <c r="E19" s="44"/>
      <c r="F19" s="45"/>
      <c r="G19" s="12">
        <f>SUM(G20)</f>
        <v>6000</v>
      </c>
      <c r="H19" s="12">
        <f>SUM(H20)</f>
        <v>6000</v>
      </c>
    </row>
    <row r="20" spans="1:8" ht="15.75" customHeight="1">
      <c r="A20" s="14"/>
      <c r="B20" s="2"/>
      <c r="C20" s="15"/>
      <c r="D20" s="40" t="s">
        <v>12</v>
      </c>
      <c r="E20" s="41"/>
      <c r="F20" s="42"/>
      <c r="G20" s="17">
        <f>SUM(G21:G22)</f>
        <v>6000</v>
      </c>
      <c r="H20" s="17">
        <f>SUM(H21:H22)</f>
        <v>6000</v>
      </c>
    </row>
    <row r="21" spans="1:8" ht="66.75" customHeight="1">
      <c r="A21" s="14"/>
      <c r="B21" s="2"/>
      <c r="C21" s="15"/>
      <c r="D21" s="40" t="s">
        <v>16</v>
      </c>
      <c r="E21" s="41"/>
      <c r="F21" s="42"/>
      <c r="G21" s="17">
        <v>6000</v>
      </c>
      <c r="H21" s="17"/>
    </row>
    <row r="22" spans="1:8" ht="45" customHeight="1">
      <c r="A22" s="14"/>
      <c r="B22" s="2"/>
      <c r="C22" s="15"/>
      <c r="D22" s="40" t="s">
        <v>22</v>
      </c>
      <c r="E22" s="41"/>
      <c r="F22" s="42"/>
      <c r="G22" s="16"/>
      <c r="H22" s="17">
        <v>6000</v>
      </c>
    </row>
    <row r="23" spans="1:8" ht="15.75" customHeight="1">
      <c r="A23" s="14"/>
      <c r="B23" s="2"/>
      <c r="C23" s="15"/>
      <c r="D23" s="40"/>
      <c r="E23" s="41"/>
      <c r="F23" s="42"/>
      <c r="G23" s="17"/>
      <c r="H23" s="17"/>
    </row>
    <row r="24" spans="1:8" s="6" customFormat="1" ht="15.75" customHeight="1">
      <c r="A24" s="11" t="s">
        <v>23</v>
      </c>
      <c r="B24" s="1"/>
      <c r="C24" s="1" t="s">
        <v>24</v>
      </c>
      <c r="D24" s="43" t="s">
        <v>25</v>
      </c>
      <c r="E24" s="44"/>
      <c r="F24" s="45"/>
      <c r="G24" s="12">
        <f>SUM(G25)</f>
        <v>50000</v>
      </c>
      <c r="H24" s="12">
        <f>SUM(H25)</f>
        <v>50000</v>
      </c>
    </row>
    <row r="25" spans="1:8" ht="15.75" customHeight="1">
      <c r="A25" s="14"/>
      <c r="B25" s="2"/>
      <c r="C25" s="15"/>
      <c r="D25" s="40" t="s">
        <v>12</v>
      </c>
      <c r="E25" s="41"/>
      <c r="F25" s="42"/>
      <c r="G25" s="17">
        <f>SUM(G26:G27)</f>
        <v>50000</v>
      </c>
      <c r="H25" s="17">
        <f>SUM(H26:H28)</f>
        <v>50000</v>
      </c>
    </row>
    <row r="26" spans="1:8" ht="46.5" customHeight="1">
      <c r="A26" s="14"/>
      <c r="B26" s="2"/>
      <c r="C26" s="15"/>
      <c r="D26" s="40" t="s">
        <v>26</v>
      </c>
      <c r="E26" s="41"/>
      <c r="F26" s="42"/>
      <c r="G26" s="17">
        <v>50000</v>
      </c>
      <c r="H26" s="17"/>
    </row>
    <row r="27" spans="1:8" ht="30" customHeight="1">
      <c r="A27" s="14"/>
      <c r="B27" s="2"/>
      <c r="C27" s="15"/>
      <c r="D27" s="40" t="s">
        <v>27</v>
      </c>
      <c r="E27" s="41"/>
      <c r="F27" s="42"/>
      <c r="G27" s="17"/>
      <c r="H27" s="17">
        <v>40000</v>
      </c>
    </row>
    <row r="28" spans="1:8" ht="45.75" customHeight="1">
      <c r="A28" s="14"/>
      <c r="B28" s="2"/>
      <c r="C28" s="15"/>
      <c r="D28" s="40" t="s">
        <v>35</v>
      </c>
      <c r="E28" s="41"/>
      <c r="F28" s="42"/>
      <c r="G28" s="17"/>
      <c r="H28" s="17">
        <v>10000</v>
      </c>
    </row>
    <row r="29" spans="1:8" ht="15.75" customHeight="1">
      <c r="A29" s="14"/>
      <c r="B29" s="2"/>
      <c r="C29" s="15"/>
      <c r="D29" s="40"/>
      <c r="E29" s="41"/>
      <c r="F29" s="42"/>
      <c r="G29" s="17"/>
      <c r="H29" s="17"/>
    </row>
    <row r="30" spans="1:8" s="10" customFormat="1" ht="15.75" customHeight="1">
      <c r="A30" s="24" t="s">
        <v>34</v>
      </c>
      <c r="B30" s="2" t="s">
        <v>28</v>
      </c>
      <c r="C30" s="15"/>
      <c r="D30" s="52" t="s">
        <v>29</v>
      </c>
      <c r="E30" s="53"/>
      <c r="F30" s="54"/>
      <c r="G30" s="20">
        <f>SUM(G31)</f>
        <v>26000</v>
      </c>
      <c r="H30" s="20">
        <f>SUM(H31)</f>
        <v>26000</v>
      </c>
    </row>
    <row r="31" spans="1:8" s="6" customFormat="1" ht="30" customHeight="1">
      <c r="A31" s="11"/>
      <c r="B31" s="1"/>
      <c r="C31" s="1" t="s">
        <v>30</v>
      </c>
      <c r="D31" s="43" t="s">
        <v>31</v>
      </c>
      <c r="E31" s="44"/>
      <c r="F31" s="45"/>
      <c r="G31" s="12">
        <f>SUM(G32,G35)</f>
        <v>26000</v>
      </c>
      <c r="H31" s="12">
        <f>SUM(H32,H35)</f>
        <v>26000</v>
      </c>
    </row>
    <row r="32" spans="1:8" ht="15.75" customHeight="1">
      <c r="A32" s="14"/>
      <c r="B32" s="2"/>
      <c r="C32" s="15"/>
      <c r="D32" s="40" t="s">
        <v>32</v>
      </c>
      <c r="E32" s="41"/>
      <c r="F32" s="42"/>
      <c r="G32" s="17">
        <f>SUM(G33)</f>
        <v>26000</v>
      </c>
      <c r="H32" s="17"/>
    </row>
    <row r="33" spans="1:8" ht="15.75" customHeight="1">
      <c r="A33" s="14"/>
      <c r="B33" s="2"/>
      <c r="C33" s="15"/>
      <c r="D33" s="40" t="s">
        <v>33</v>
      </c>
      <c r="E33" s="41"/>
      <c r="F33" s="42"/>
      <c r="G33" s="17">
        <v>26000</v>
      </c>
      <c r="H33" s="17"/>
    </row>
    <row r="34" spans="1:8" ht="15.75" customHeight="1">
      <c r="A34" s="14"/>
      <c r="B34" s="2"/>
      <c r="C34" s="15"/>
      <c r="D34" s="40"/>
      <c r="E34" s="41"/>
      <c r="F34" s="42"/>
      <c r="G34" s="17"/>
      <c r="H34" s="17"/>
    </row>
    <row r="35" spans="1:8" ht="15.75" customHeight="1">
      <c r="A35" s="14"/>
      <c r="B35" s="2"/>
      <c r="C35" s="15"/>
      <c r="D35" s="40" t="s">
        <v>12</v>
      </c>
      <c r="E35" s="41"/>
      <c r="F35" s="42"/>
      <c r="G35" s="17"/>
      <c r="H35" s="17">
        <f>SUM(H36)</f>
        <v>26000</v>
      </c>
    </row>
    <row r="36" spans="1:8" ht="66.75" customHeight="1">
      <c r="A36" s="14"/>
      <c r="B36" s="2"/>
      <c r="C36" s="15"/>
      <c r="D36" s="40" t="s">
        <v>49</v>
      </c>
      <c r="E36" s="41"/>
      <c r="F36" s="42"/>
      <c r="G36" s="17"/>
      <c r="H36" s="17">
        <v>26000</v>
      </c>
    </row>
    <row r="37" spans="1:8" ht="15.75" customHeight="1">
      <c r="A37" s="14"/>
      <c r="B37" s="2"/>
      <c r="C37" s="15"/>
      <c r="D37" s="46"/>
      <c r="E37" s="47"/>
      <c r="F37" s="48"/>
      <c r="G37" s="17"/>
      <c r="H37" s="17"/>
    </row>
    <row r="38" spans="1:8" s="10" customFormat="1" ht="15.75" customHeight="1">
      <c r="A38" s="24" t="s">
        <v>38</v>
      </c>
      <c r="B38" s="2" t="s">
        <v>28</v>
      </c>
      <c r="C38" s="15"/>
      <c r="D38" s="52" t="s">
        <v>39</v>
      </c>
      <c r="E38" s="53"/>
      <c r="F38" s="54"/>
      <c r="G38" s="20">
        <f>SUM(G39)</f>
        <v>20857</v>
      </c>
      <c r="H38" s="20"/>
    </row>
    <row r="39" spans="1:8" s="6" customFormat="1" ht="31.5" customHeight="1">
      <c r="A39" s="11"/>
      <c r="B39" s="1"/>
      <c r="C39" s="1" t="s">
        <v>30</v>
      </c>
      <c r="D39" s="43" t="s">
        <v>40</v>
      </c>
      <c r="E39" s="44"/>
      <c r="F39" s="45"/>
      <c r="G39" s="12">
        <f>SUM(G40)</f>
        <v>20857</v>
      </c>
      <c r="H39" s="12"/>
    </row>
    <row r="40" spans="1:8" ht="15.75" customHeight="1">
      <c r="A40" s="14"/>
      <c r="B40" s="2"/>
      <c r="C40" s="15"/>
      <c r="D40" s="40" t="s">
        <v>32</v>
      </c>
      <c r="E40" s="41"/>
      <c r="F40" s="42"/>
      <c r="G40" s="17">
        <f>SUM(G41)</f>
        <v>20857</v>
      </c>
      <c r="H40" s="17"/>
    </row>
    <row r="41" spans="1:8" ht="15.75" customHeight="1">
      <c r="A41" s="14"/>
      <c r="B41" s="2"/>
      <c r="C41" s="15"/>
      <c r="D41" s="40" t="s">
        <v>41</v>
      </c>
      <c r="E41" s="41"/>
      <c r="F41" s="42"/>
      <c r="G41" s="17">
        <v>20857</v>
      </c>
      <c r="H41" s="17"/>
    </row>
    <row r="42" spans="1:8" ht="15.75" customHeight="1">
      <c r="A42" s="14"/>
      <c r="B42" s="2"/>
      <c r="C42" s="15"/>
      <c r="D42" s="40"/>
      <c r="E42" s="41"/>
      <c r="F42" s="42"/>
      <c r="G42" s="17"/>
      <c r="H42" s="17"/>
    </row>
    <row r="43" spans="1:8" s="10" customFormat="1" ht="15.75" customHeight="1">
      <c r="A43" s="24"/>
      <c r="B43" s="2" t="s">
        <v>36</v>
      </c>
      <c r="C43" s="15"/>
      <c r="D43" s="52" t="s">
        <v>10</v>
      </c>
      <c r="E43" s="53"/>
      <c r="F43" s="54"/>
      <c r="G43" s="20"/>
      <c r="H43" s="20">
        <f>SUM(H44)</f>
        <v>20857</v>
      </c>
    </row>
    <row r="44" spans="1:8" s="6" customFormat="1" ht="15.75" customHeight="1">
      <c r="A44" s="11"/>
      <c r="B44" s="1"/>
      <c r="C44" s="1" t="s">
        <v>24</v>
      </c>
      <c r="D44" s="43" t="s">
        <v>25</v>
      </c>
      <c r="E44" s="44"/>
      <c r="F44" s="45"/>
      <c r="G44" s="12"/>
      <c r="H44" s="12">
        <f>SUM(H45)</f>
        <v>20857</v>
      </c>
    </row>
    <row r="45" spans="1:8" ht="15.75" customHeight="1">
      <c r="A45" s="14"/>
      <c r="B45" s="2"/>
      <c r="C45" s="15"/>
      <c r="D45" s="40" t="s">
        <v>32</v>
      </c>
      <c r="E45" s="41"/>
      <c r="F45" s="42"/>
      <c r="G45" s="17"/>
      <c r="H45" s="17">
        <f>SUM(H46)</f>
        <v>20857</v>
      </c>
    </row>
    <row r="46" spans="1:8" ht="15.75" customHeight="1">
      <c r="A46" s="14"/>
      <c r="B46" s="2"/>
      <c r="C46" s="15"/>
      <c r="D46" s="40" t="s">
        <v>37</v>
      </c>
      <c r="E46" s="41"/>
      <c r="F46" s="42"/>
      <c r="G46" s="17"/>
      <c r="H46" s="17">
        <v>20857</v>
      </c>
    </row>
    <row r="47" spans="1:8" ht="15.75" customHeight="1">
      <c r="A47" s="14"/>
      <c r="B47" s="2"/>
      <c r="C47" s="15"/>
      <c r="D47" s="40"/>
      <c r="E47" s="41"/>
      <c r="F47" s="42"/>
      <c r="G47" s="17"/>
      <c r="H47" s="17"/>
    </row>
    <row r="48" spans="1:8" s="10" customFormat="1" ht="15.75" customHeight="1">
      <c r="A48" s="24" t="s">
        <v>42</v>
      </c>
      <c r="B48" s="2" t="s">
        <v>43</v>
      </c>
      <c r="C48" s="15"/>
      <c r="D48" s="52" t="s">
        <v>44</v>
      </c>
      <c r="E48" s="53"/>
      <c r="F48" s="54"/>
      <c r="G48" s="20">
        <f>SUM(G49)</f>
        <v>14328</v>
      </c>
      <c r="H48" s="20"/>
    </row>
    <row r="49" spans="1:8" s="6" customFormat="1" ht="15.75" customHeight="1">
      <c r="A49" s="11"/>
      <c r="B49" s="1"/>
      <c r="C49" s="1" t="s">
        <v>45</v>
      </c>
      <c r="D49" s="43" t="s">
        <v>46</v>
      </c>
      <c r="E49" s="44"/>
      <c r="F49" s="45"/>
      <c r="G49" s="12">
        <f>SUM(G50)</f>
        <v>14328</v>
      </c>
      <c r="H49" s="12"/>
    </row>
    <row r="50" spans="1:8" ht="15.75" customHeight="1">
      <c r="A50" s="14"/>
      <c r="B50" s="2"/>
      <c r="C50" s="15"/>
      <c r="D50" s="40" t="s">
        <v>12</v>
      </c>
      <c r="E50" s="41"/>
      <c r="F50" s="42"/>
      <c r="G50" s="17">
        <f>SUM(G51)</f>
        <v>14328</v>
      </c>
      <c r="H50" s="17"/>
    </row>
    <row r="51" spans="1:8" ht="45.75" customHeight="1">
      <c r="A51" s="14"/>
      <c r="B51" s="2"/>
      <c r="C51" s="15"/>
      <c r="D51" s="40" t="s">
        <v>47</v>
      </c>
      <c r="E51" s="41"/>
      <c r="F51" s="42"/>
      <c r="G51" s="17">
        <v>14328</v>
      </c>
      <c r="H51" s="17"/>
    </row>
    <row r="52" spans="1:8" ht="15.75" customHeight="1">
      <c r="A52" s="14"/>
      <c r="B52" s="2"/>
      <c r="C52" s="15"/>
      <c r="D52" s="40"/>
      <c r="E52" s="41"/>
      <c r="F52" s="42"/>
      <c r="G52" s="17"/>
      <c r="H52" s="17"/>
    </row>
    <row r="53" spans="1:8" s="10" customFormat="1" ht="15.75" customHeight="1">
      <c r="A53" s="24"/>
      <c r="B53" s="2" t="s">
        <v>36</v>
      </c>
      <c r="C53" s="15"/>
      <c r="D53" s="52" t="s">
        <v>10</v>
      </c>
      <c r="E53" s="53"/>
      <c r="F53" s="54"/>
      <c r="G53" s="20"/>
      <c r="H53" s="20">
        <f>SUM(H54)</f>
        <v>14328</v>
      </c>
    </row>
    <row r="54" spans="1:8" s="6" customFormat="1" ht="15.75" customHeight="1">
      <c r="A54" s="11"/>
      <c r="B54" s="1"/>
      <c r="C54" s="1" t="s">
        <v>24</v>
      </c>
      <c r="D54" s="43" t="s">
        <v>25</v>
      </c>
      <c r="E54" s="44"/>
      <c r="F54" s="45"/>
      <c r="G54" s="12"/>
      <c r="H54" s="12">
        <f>SUM(H55,H58)</f>
        <v>14328</v>
      </c>
    </row>
    <row r="55" spans="1:8" ht="15.75" customHeight="1">
      <c r="A55" s="14"/>
      <c r="B55" s="2"/>
      <c r="C55" s="15"/>
      <c r="D55" s="40" t="s">
        <v>32</v>
      </c>
      <c r="E55" s="41"/>
      <c r="F55" s="42"/>
      <c r="G55" s="17"/>
      <c r="H55" s="17">
        <f>SUM(H56)</f>
        <v>13913</v>
      </c>
    </row>
    <row r="56" spans="1:8" ht="15.75" customHeight="1">
      <c r="A56" s="14"/>
      <c r="B56" s="2"/>
      <c r="C56" s="15"/>
      <c r="D56" s="40" t="s">
        <v>37</v>
      </c>
      <c r="E56" s="41"/>
      <c r="F56" s="42"/>
      <c r="G56" s="17"/>
      <c r="H56" s="17">
        <v>13913</v>
      </c>
    </row>
    <row r="57" spans="1:8" ht="15.75" customHeight="1">
      <c r="A57" s="14"/>
      <c r="B57" s="2"/>
      <c r="C57" s="15"/>
      <c r="D57" s="40"/>
      <c r="E57" s="41"/>
      <c r="F57" s="42"/>
      <c r="G57" s="17"/>
      <c r="H57" s="17"/>
    </row>
    <row r="58" spans="1:8" ht="15.75" customHeight="1">
      <c r="A58" s="14"/>
      <c r="B58" s="2"/>
      <c r="C58" s="15"/>
      <c r="D58" s="40" t="s">
        <v>12</v>
      </c>
      <c r="E58" s="41"/>
      <c r="F58" s="42"/>
      <c r="G58" s="17"/>
      <c r="H58" s="17">
        <f>SUM(H59)</f>
        <v>415</v>
      </c>
    </row>
    <row r="59" spans="1:8" ht="45.75" customHeight="1">
      <c r="A59" s="14"/>
      <c r="B59" s="2"/>
      <c r="C59" s="15"/>
      <c r="D59" s="40" t="s">
        <v>48</v>
      </c>
      <c r="E59" s="41"/>
      <c r="F59" s="42"/>
      <c r="G59" s="17"/>
      <c r="H59" s="17">
        <v>415</v>
      </c>
    </row>
    <row r="60" spans="1:8" ht="15.75" customHeight="1">
      <c r="A60" s="14"/>
      <c r="B60" s="2"/>
      <c r="C60" s="15"/>
      <c r="D60" s="40"/>
      <c r="E60" s="41"/>
      <c r="F60" s="42"/>
      <c r="G60" s="17"/>
      <c r="H60" s="17"/>
    </row>
    <row r="61" spans="1:8" ht="15.75" customHeight="1">
      <c r="A61" s="14"/>
      <c r="B61" s="2"/>
      <c r="C61" s="15"/>
      <c r="D61" s="40"/>
      <c r="E61" s="41"/>
      <c r="F61" s="42"/>
      <c r="G61" s="17"/>
      <c r="H61" s="17"/>
    </row>
    <row r="62" spans="1:8" ht="15.75" customHeight="1">
      <c r="A62" s="14"/>
      <c r="B62" s="2"/>
      <c r="C62" s="15"/>
      <c r="D62" s="40"/>
      <c r="E62" s="41"/>
      <c r="F62" s="42"/>
      <c r="G62" s="17"/>
      <c r="H62" s="17"/>
    </row>
    <row r="63" spans="1:8" ht="15.75" customHeight="1">
      <c r="A63" s="14"/>
      <c r="B63" s="2"/>
      <c r="C63" s="15"/>
      <c r="D63" s="40"/>
      <c r="E63" s="41"/>
      <c r="F63" s="42"/>
      <c r="G63" s="17"/>
      <c r="H63" s="17"/>
    </row>
    <row r="64" spans="1:8" ht="15.75" customHeight="1">
      <c r="A64" s="14"/>
      <c r="B64" s="2"/>
      <c r="C64" s="15"/>
      <c r="D64" s="40"/>
      <c r="E64" s="41"/>
      <c r="F64" s="42"/>
      <c r="G64" s="17"/>
      <c r="H64" s="17"/>
    </row>
    <row r="65" spans="4:6" ht="12.75">
      <c r="D65" s="25"/>
      <c r="E65" s="25"/>
      <c r="F65" s="25"/>
    </row>
    <row r="66" spans="4:6" ht="12.75">
      <c r="D66" s="25"/>
      <c r="E66" s="25"/>
      <c r="F66" s="25"/>
    </row>
    <row r="67" spans="4:6" ht="12.75">
      <c r="D67" s="25"/>
      <c r="E67" s="25"/>
      <c r="F67" s="25"/>
    </row>
    <row r="68" spans="4:6" ht="12.75">
      <c r="D68" s="25"/>
      <c r="E68" s="25"/>
      <c r="F68" s="25"/>
    </row>
    <row r="69" spans="4:6" ht="12.75">
      <c r="D69" s="25"/>
      <c r="E69" s="25"/>
      <c r="F69" s="25"/>
    </row>
    <row r="70" spans="4:6" ht="12.75">
      <c r="D70" s="25"/>
      <c r="E70" s="25"/>
      <c r="F70" s="25"/>
    </row>
    <row r="71" spans="4:6" ht="12.75">
      <c r="D71" s="25"/>
      <c r="E71" s="25"/>
      <c r="F71" s="25"/>
    </row>
    <row r="72" spans="4:6" ht="12.75">
      <c r="D72" s="25"/>
      <c r="E72" s="25"/>
      <c r="F72" s="25"/>
    </row>
    <row r="73" spans="4:6" ht="12.75">
      <c r="D73" s="25"/>
      <c r="E73" s="25"/>
      <c r="F73" s="25"/>
    </row>
    <row r="74" spans="4:6" ht="12.75">
      <c r="D74" s="25"/>
      <c r="E74" s="25"/>
      <c r="F74" s="25"/>
    </row>
    <row r="75" spans="4:6" ht="12.75">
      <c r="D75" s="25"/>
      <c r="E75" s="25"/>
      <c r="F75" s="25"/>
    </row>
    <row r="76" spans="4:6" ht="12.75">
      <c r="D76" s="25"/>
      <c r="E76" s="25"/>
      <c r="F76" s="25"/>
    </row>
    <row r="77" spans="4:6" ht="12.75">
      <c r="D77" s="25"/>
      <c r="E77" s="25"/>
      <c r="F77" s="25"/>
    </row>
    <row r="78" spans="4:6" ht="12.75">
      <c r="D78" s="25"/>
      <c r="E78" s="25"/>
      <c r="F78" s="25"/>
    </row>
    <row r="79" spans="4:6" ht="12.75">
      <c r="D79" s="25"/>
      <c r="E79" s="25"/>
      <c r="F79" s="25"/>
    </row>
    <row r="80" spans="4:6" ht="12.75">
      <c r="D80" s="25"/>
      <c r="E80" s="25"/>
      <c r="F80" s="25"/>
    </row>
    <row r="81" spans="4:6" ht="12.75">
      <c r="D81" s="25"/>
      <c r="E81" s="25"/>
      <c r="F81" s="25"/>
    </row>
    <row r="82" spans="4:6" ht="12.75">
      <c r="D82" s="25"/>
      <c r="E82" s="25"/>
      <c r="F82" s="25"/>
    </row>
    <row r="83" spans="4:6" ht="12.75">
      <c r="D83" s="25"/>
      <c r="E83" s="25"/>
      <c r="F83" s="25"/>
    </row>
    <row r="84" spans="4:6" ht="12.75">
      <c r="D84" s="25"/>
      <c r="E84" s="25"/>
      <c r="F84" s="25"/>
    </row>
    <row r="85" spans="4:6" ht="12.75">
      <c r="D85" s="25"/>
      <c r="E85" s="25"/>
      <c r="F85" s="25"/>
    </row>
    <row r="86" spans="4:6" ht="12.75">
      <c r="D86" s="25"/>
      <c r="E86" s="25"/>
      <c r="F86" s="25"/>
    </row>
  </sheetData>
  <mergeCells count="87">
    <mergeCell ref="D60:F60"/>
    <mergeCell ref="D61:F61"/>
    <mergeCell ref="D62:F62"/>
    <mergeCell ref="D63:F63"/>
    <mergeCell ref="D56:F56"/>
    <mergeCell ref="D57:F57"/>
    <mergeCell ref="D58:F58"/>
    <mergeCell ref="D59:F59"/>
    <mergeCell ref="D52:F52"/>
    <mergeCell ref="D53:F53"/>
    <mergeCell ref="D54:F54"/>
    <mergeCell ref="D55:F55"/>
    <mergeCell ref="D48:F48"/>
    <mergeCell ref="D49:F49"/>
    <mergeCell ref="D50:F50"/>
    <mergeCell ref="D51:F51"/>
    <mergeCell ref="D44:F44"/>
    <mergeCell ref="D45:F45"/>
    <mergeCell ref="D46:F46"/>
    <mergeCell ref="D47:F47"/>
    <mergeCell ref="D35:F35"/>
    <mergeCell ref="D36:F36"/>
    <mergeCell ref="D42:F42"/>
    <mergeCell ref="D43:F43"/>
    <mergeCell ref="D37:F37"/>
    <mergeCell ref="D38:F38"/>
    <mergeCell ref="D39:F39"/>
    <mergeCell ref="D40:F40"/>
    <mergeCell ref="D41:F41"/>
    <mergeCell ref="D26:F26"/>
    <mergeCell ref="D27:F27"/>
    <mergeCell ref="D64:F64"/>
    <mergeCell ref="D28:F28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2:F22"/>
    <mergeCell ref="A6:H6"/>
    <mergeCell ref="H10:H11"/>
    <mergeCell ref="B8:B11"/>
    <mergeCell ref="C8:C11"/>
    <mergeCell ref="D8:F11"/>
    <mergeCell ref="G8:H9"/>
    <mergeCell ref="G10:G11"/>
    <mergeCell ref="A8:A11"/>
    <mergeCell ref="D20:F20"/>
    <mergeCell ref="D19:F19"/>
    <mergeCell ref="D21:F21"/>
    <mergeCell ref="D17:F17"/>
    <mergeCell ref="D18:F18"/>
    <mergeCell ref="D14:F14"/>
    <mergeCell ref="D16:F16"/>
    <mergeCell ref="D12:F12"/>
    <mergeCell ref="D13:F13"/>
    <mergeCell ref="D15:F15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5:F85"/>
    <mergeCell ref="D86:F86"/>
    <mergeCell ref="F1:H1"/>
    <mergeCell ref="F2:H2"/>
    <mergeCell ref="F3:H3"/>
    <mergeCell ref="B5:H5"/>
    <mergeCell ref="D81:F81"/>
    <mergeCell ref="D82:F82"/>
    <mergeCell ref="D83:F83"/>
    <mergeCell ref="D84:F8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2007-06-14T11:11:25Z</cp:lastPrinted>
  <dcterms:created xsi:type="dcterms:W3CDTF">1997-02-26T13:46:56Z</dcterms:created>
  <dcterms:modified xsi:type="dcterms:W3CDTF">2007-06-27T07:45:28Z</dcterms:modified>
  <cp:category/>
  <cp:version/>
  <cp:contentType/>
  <cp:contentStatus/>
</cp:coreProperties>
</file>