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<sst xmlns="http://schemas.openxmlformats.org/spreadsheetml/2006/main" count="48" uniqueCount="48">
  <si>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Zał. Nr 4 do Zarządzenia </t>
  </si>
  <si>
    <t>DOTACJE NA DOFINANSOWANIE WŁASNYCH ZADAŃ BIEŻĄCYCH GMINY ZA I pół.</t>
  </si>
  <si>
    <t>2004 rok</t>
  </si>
  <si>
    <t>Lp.</t>
  </si>
  <si>
    <t>Dział</t>
  </si>
  <si>
    <t>Rozdz.</t>
  </si>
  <si>
    <t>Par.</t>
  </si>
  <si>
    <t>Nazwa</t>
  </si>
  <si>
    <t>Plan po zm.</t>
  </si>
  <si>
    <t>Wykonanie</t>
  </si>
  <si>
    <t>%</t>
  </si>
  <si>
    <t>1.</t>
  </si>
  <si>
    <t>Oświata i wychowanie</t>
  </si>
  <si>
    <t>Szkoły podstawowe</t>
  </si>
  <si>
    <t>Dotacje celowe otrzymane z budżetu</t>
  </si>
  <si>
    <t>państwa na dofinansowanie własnych</t>
  </si>
  <si>
    <t>zadań bieżących gmin (związków</t>
  </si>
  <si>
    <t>gmin)</t>
  </si>
  <si>
    <t>2.</t>
  </si>
  <si>
    <t>Edukacyjna opieka wychowawcza</t>
  </si>
  <si>
    <t>Pomoc materialna dla uczniów</t>
  </si>
  <si>
    <t>Dotacje celowe otrzymane z budżetu</t>
  </si>
  <si>
    <t>państwa na dofinansowanie własnych</t>
  </si>
  <si>
    <t>zadań bieżących gmin (związków</t>
  </si>
  <si>
    <t>gmin)</t>
  </si>
  <si>
    <t>RAZEM DOTACJE</t>
  </si>
  <si>
    <t>WYDATKI ZWIĄZANE Z DOTACJAMI NA WŁASNE ZADANIA BIEŻĄCE GMIN</t>
  </si>
  <si>
    <t>Lp.</t>
  </si>
  <si>
    <t>Dział</t>
  </si>
  <si>
    <t>Rozdz.</t>
  </si>
  <si>
    <t>Par.</t>
  </si>
  <si>
    <t>Nazwa</t>
  </si>
  <si>
    <t>Plan po zm.</t>
  </si>
  <si>
    <t xml:space="preserve">Wykonanie </t>
  </si>
  <si>
    <t>%</t>
  </si>
  <si>
    <t>1.</t>
  </si>
  <si>
    <t>Oświata i wychowanie</t>
  </si>
  <si>
    <t>Szkoły podstawowe</t>
  </si>
  <si>
    <t xml:space="preserve">Stypendia oraz inne formy pomocy </t>
  </si>
  <si>
    <t>dla uczniów</t>
  </si>
  <si>
    <t>2.</t>
  </si>
  <si>
    <t>Edukacyjna opieka wychowawcza</t>
  </si>
  <si>
    <t>Pomoc materialna dla uczniów</t>
  </si>
  <si>
    <t xml:space="preserve">Stypendia oraz inne formy pomocy </t>
  </si>
  <si>
    <t>dla uczniów</t>
  </si>
  <si>
    <t>RAZEM  WYDATKI</t>
  </si>
  <si>
    <t>Burmistrza Nr B.0151-194/04</t>
  </si>
  <si>
    <t>z dnia 27.08.2004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</si>
</sst>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"/>
      <family val="0"/>
    </font>
    <font>
      <sz val="10"/>
      <color indexed="8"/>
      <name val="Albany"/>
      <family val="2"/>
    </font>
    <font>
      <i/>
      <sz val="10"/>
      <color indexed="8"/>
      <name val="Arial CE"/>
      <family val="0"/>
    </font>
    <font>
      <b/>
      <sz val="10"/>
      <color indexed="8"/>
      <name val="Albany"/>
      <family val="2"/>
    </font>
    <font>
      <i/>
      <sz val="10"/>
      <color indexed="8"/>
      <name val="Albany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0" fontId="2" fillId="0" borderId="1" xfId="0" applyAlignment="1">
      <alignment horizontal="center"/>
    </xf>
    <xf numFmtId="0" fontId="2" fillId="0" borderId="2" xfId="0" applyAlignment="1">
      <alignment horizontal="center"/>
    </xf>
    <xf numFmtId="0" fontId="2" fillId="0" borderId="3" xfId="0" applyAlignment="1">
      <alignment horizontal="center"/>
    </xf>
    <xf numFmtId="0" fontId="2" fillId="0" borderId="4" xfId="0" applyAlignment="1">
      <alignment horizontal="center"/>
    </xf>
    <xf numFmtId="0" fontId="2" fillId="0" borderId="5" xfId="0" applyAlignment="1">
      <alignment horizontal="center"/>
    </xf>
    <xf numFmtId="0" fontId="2" fillId="0" borderId="6" xfId="0" applyAlignment="1">
      <alignment horizontal="center"/>
    </xf>
    <xf numFmtId="0" fontId="1" fillId="0" borderId="7" xfId="0" applyAlignment="1">
      <alignment/>
    </xf>
    <xf numFmtId="0" fontId="1" fillId="0" borderId="8" xfId="0" applyAlignment="1">
      <alignment/>
    </xf>
    <xf numFmtId="0" fontId="1" fillId="0" borderId="9" xfId="0" applyAlignment="1">
      <alignment/>
    </xf>
    <xf numFmtId="0" fontId="2" fillId="2" borderId="10" xfId="0" applyAlignment="1">
      <alignment/>
    </xf>
    <xf numFmtId="0" fontId="2" fillId="2" borderId="11" xfId="0" applyAlignment="1">
      <alignment/>
    </xf>
    <xf numFmtId="3" fontId="2" fillId="2" borderId="11" xfId="0" applyAlignment="1">
      <alignment/>
    </xf>
    <xf numFmtId="9" fontId="1" fillId="2" borderId="12" xfId="0" applyAlignment="1">
      <alignment/>
    </xf>
    <xf numFmtId="0" fontId="4" fillId="0" borderId="13" xfId="0" applyAlignment="1">
      <alignment/>
    </xf>
    <xf numFmtId="0" fontId="1" fillId="0" borderId="14" xfId="0" applyAlignment="1">
      <alignment/>
    </xf>
    <xf numFmtId="0" fontId="5" fillId="0" borderId="14" xfId="0" applyAlignment="1">
      <alignment/>
    </xf>
    <xf numFmtId="3" fontId="5" fillId="0" borderId="14" xfId="0" applyAlignment="1">
      <alignment/>
    </xf>
    <xf numFmtId="9" fontId="1" fillId="0" borderId="15" xfId="0" applyAlignment="1">
      <alignment/>
    </xf>
    <xf numFmtId="0" fontId="4" fillId="0" borderId="16" xfId="0" applyAlignment="1">
      <alignment/>
    </xf>
    <xf numFmtId="0" fontId="1" fillId="0" borderId="17" xfId="0" applyAlignment="1">
      <alignment/>
    </xf>
    <xf numFmtId="9" fontId="1" fillId="0" borderId="18" xfId="0" applyAlignment="1">
      <alignment/>
    </xf>
    <xf numFmtId="3" fontId="1" fillId="0" borderId="17" xfId="0" applyAlignment="1">
      <alignment/>
    </xf>
    <xf numFmtId="0" fontId="4" fillId="0" borderId="19" xfId="0" applyAlignment="1">
      <alignment/>
    </xf>
    <xf numFmtId="0" fontId="1" fillId="0" borderId="20" xfId="0" applyAlignment="1">
      <alignment/>
    </xf>
    <xf numFmtId="9" fontId="1" fillId="0" borderId="21" xfId="0" applyAlignment="1">
      <alignment/>
    </xf>
    <xf numFmtId="0" fontId="6" fillId="2" borderId="10" xfId="0" applyAlignment="1">
      <alignment/>
    </xf>
    <xf numFmtId="9" fontId="5" fillId="2" borderId="12" xfId="0" applyAlignment="1">
      <alignment/>
    </xf>
    <xf numFmtId="9" fontId="5" fillId="0" borderId="15" xfId="0" applyAlignment="1">
      <alignment/>
    </xf>
    <xf numFmtId="0" fontId="1" fillId="0" borderId="19" xfId="0" applyAlignment="1">
      <alignment/>
    </xf>
    <xf numFmtId="0" fontId="1" fillId="0" borderId="1" xfId="0" applyAlignment="1">
      <alignment/>
    </xf>
    <xf numFmtId="0" fontId="1" fillId="0" borderId="2" xfId="0" applyAlignment="1">
      <alignment/>
    </xf>
    <xf numFmtId="0" fontId="2" fillId="0" borderId="2" xfId="0" applyAlignment="1">
      <alignment/>
    </xf>
    <xf numFmtId="3" fontId="2" fillId="0" borderId="2" xfId="0" applyAlignment="1">
      <alignment/>
    </xf>
    <xf numFmtId="9" fontId="2" fillId="0" borderId="3" xfId="0" applyAlignment="1">
      <alignment/>
    </xf>
    <xf numFmtId="0" fontId="1" fillId="0" borderId="4" xfId="0" applyAlignment="1">
      <alignment/>
    </xf>
    <xf numFmtId="0" fontId="1" fillId="0" borderId="5" xfId="0" applyAlignment="1">
      <alignment/>
    </xf>
    <xf numFmtId="9" fontId="1" fillId="0" borderId="6" xfId="0" applyAlignment="1">
      <alignment/>
    </xf>
    <xf numFmtId="0" fontId="1" fillId="0" borderId="13" xfId="0" applyAlignment="1">
      <alignment/>
    </xf>
    <xf numFmtId="0" fontId="1" fillId="0" borderId="16" xfId="0" applyAlignment="1">
      <alignment/>
    </xf>
    <xf numFmtId="3" fontId="1" fillId="0" borderId="20" xfId="0" applyAlignment="1">
      <alignment/>
    </xf>
    <xf numFmtId="9" fontId="1" fillId="0" borderId="9" xfId="0" applyAlignment="1">
      <alignment/>
    </xf>
    <xf numFmtId="49" fontId="2" fillId="2" borderId="10" xfId="0" applyAlignment="1">
      <alignment horizontal="left"/>
    </xf>
    <xf numFmtId="0" fontId="2" fillId="2" borderId="11" xfId="0" applyAlignment="1">
      <alignment/>
    </xf>
    <xf numFmtId="0" fontId="1" fillId="2" borderId="11" xfId="0" applyAlignment="1">
      <alignment/>
    </xf>
    <xf numFmtId="3" fontId="2" fillId="2" borderId="22" xfId="0" applyAlignment="1">
      <alignment horizontal="right"/>
    </xf>
    <xf numFmtId="9" fontId="2" fillId="2" borderId="23" xfId="0" applyAlignment="1">
      <alignment/>
    </xf>
    <xf numFmtId="0" fontId="7" fillId="0" borderId="14" xfId="0" applyAlignment="1">
      <alignment/>
    </xf>
    <xf numFmtId="3" fontId="5" fillId="0" borderId="14" xfId="0" applyAlignment="1">
      <alignment horizontal="right"/>
    </xf>
    <xf numFmtId="1" fontId="1" fillId="0" borderId="17" xfId="0" applyAlignment="1">
      <alignment/>
    </xf>
    <xf numFmtId="0" fontId="1" fillId="0" borderId="24" xfId="0" applyAlignment="1">
      <alignment horizontal="center"/>
    </xf>
    <xf numFmtId="10" fontId="2" fillId="0" borderId="3" xfId="0" applyAlignment="1">
      <alignment/>
    </xf>
    <xf numFmtId="0" fontId="1" fillId="0" borderId="6" xfId="0" applyAlignment="1">
      <alignment/>
    </xf>
    <xf numFmtId="0" fontId="2" fillId="0" borderId="0" xfId="0" applyAlignment="1">
      <alignment horizontal="center"/>
    </xf>
    <xf numFmtId="0" fontId="1" fillId="0" borderId="25" xfId="0" applyAlignment="1">
      <alignment horizontal="center"/>
    </xf>
    <xf numFmtId="0" fontId="1" fillId="0" borderId="26" xfId="0" applyAlignment="1">
      <alignment horizontal="center"/>
    </xf>
    <xf numFmtId="0" fontId="2" fillId="0" borderId="0" xfId="0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H4" sqref="H4"/>
    </sheetView>
  </sheetViews>
  <sheetFormatPr defaultColWidth="9.140625" defaultRowHeight="12.75"/>
  <cols>
    <col min="1" max="1" width="5.140625" style="0" customWidth="1"/>
    <col min="2" max="2" width="4.421875" style="0" customWidth="1"/>
    <col min="3" max="3" width="6.00390625" style="0" customWidth="1"/>
    <col min="4" max="4" width="6.28125" style="0" customWidth="1"/>
    <col min="5" max="5" width="31.57421875" style="0" customWidth="1"/>
    <col min="6" max="6" width="11.28125" style="0" customWidth="1"/>
    <col min="7" max="7" width="10.57421875" style="0" customWidth="1"/>
    <col min="8" max="8" width="6.421875" style="0" customWidth="1"/>
    <col min="9" max="16384" width="8.8515625" style="0" customWidth="1"/>
  </cols>
  <sheetData>
    <row r="1" spans="1:256" ht="12.75">
      <c r="A1" s="1"/>
      <c r="B1" s="1"/>
      <c r="C1" s="1"/>
      <c r="D1" s="1"/>
      <c r="E1" s="1"/>
      <c r="F1" s="58" t="s">
        <v>0</v>
      </c>
      <c r="G1" s="58"/>
      <c r="H1" s="5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1"/>
      <c r="B2" s="1"/>
      <c r="C2" s="1"/>
      <c r="D2" s="1"/>
      <c r="E2" s="1"/>
      <c r="F2" s="59" t="s">
        <v>46</v>
      </c>
      <c r="G2" s="58"/>
      <c r="H2" s="5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1"/>
      <c r="B3" s="1"/>
      <c r="C3" s="1"/>
      <c r="D3" s="1"/>
      <c r="E3" s="1"/>
      <c r="F3" s="59" t="s">
        <v>47</v>
      </c>
      <c r="G3" s="58"/>
      <c r="H3" s="5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55" t="s">
        <v>1</v>
      </c>
      <c r="B5" s="55"/>
      <c r="C5" s="55"/>
      <c r="D5" s="55"/>
      <c r="E5" s="55"/>
      <c r="F5" s="55"/>
      <c r="G5" s="55"/>
      <c r="H5" s="5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55" t="s">
        <v>2</v>
      </c>
      <c r="B6" s="55"/>
      <c r="C6" s="55"/>
      <c r="D6" s="55"/>
      <c r="E6" s="55"/>
      <c r="F6" s="55"/>
      <c r="G6" s="55"/>
      <c r="H6" s="5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3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5" t="s">
        <v>10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8"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9"/>
      <c r="B10" s="10"/>
      <c r="C10" s="10"/>
      <c r="D10" s="10"/>
      <c r="E10" s="10"/>
      <c r="F10" s="10"/>
      <c r="G10" s="10"/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12" t="s">
        <v>11</v>
      </c>
      <c r="B11" s="13">
        <v>801</v>
      </c>
      <c r="C11" s="13"/>
      <c r="D11" s="13"/>
      <c r="E11" s="13" t="s">
        <v>12</v>
      </c>
      <c r="F11" s="14">
        <f>F12</f>
        <v>2748</v>
      </c>
      <c r="G11" s="14">
        <f>G12</f>
        <v>2748</v>
      </c>
      <c r="H11" s="15">
        <f>G11/F11</f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16"/>
      <c r="B12" s="17"/>
      <c r="C12" s="18">
        <v>80101</v>
      </c>
      <c r="D12" s="17"/>
      <c r="E12" s="18" t="s">
        <v>13</v>
      </c>
      <c r="F12" s="19">
        <f>F16</f>
        <v>2748</v>
      </c>
      <c r="G12" s="19">
        <f>G16</f>
        <v>2748</v>
      </c>
      <c r="H12" s="20">
        <f>G12/F12</f>
        <v>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21"/>
      <c r="B13" s="22"/>
      <c r="C13" s="22"/>
      <c r="D13" s="22">
        <v>2030</v>
      </c>
      <c r="E13" s="22" t="s">
        <v>14</v>
      </c>
      <c r="F13" s="22"/>
      <c r="G13" s="22"/>
      <c r="H13" s="2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21"/>
      <c r="B14" s="22"/>
      <c r="C14" s="22"/>
      <c r="D14" s="22"/>
      <c r="E14" s="22" t="s">
        <v>15</v>
      </c>
      <c r="F14" s="22"/>
      <c r="G14" s="22"/>
      <c r="H14" s="2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21"/>
      <c r="B15" s="22"/>
      <c r="C15" s="22"/>
      <c r="D15" s="22"/>
      <c r="E15" s="22" t="s">
        <v>16</v>
      </c>
      <c r="F15" s="22"/>
      <c r="G15" s="22"/>
      <c r="H15" s="2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21"/>
      <c r="B16" s="22"/>
      <c r="C16" s="22"/>
      <c r="D16" s="22"/>
      <c r="E16" s="22" t="s">
        <v>17</v>
      </c>
      <c r="F16" s="24">
        <v>2748</v>
      </c>
      <c r="G16" s="24">
        <v>2748</v>
      </c>
      <c r="H16" s="23">
        <f>G16/F16</f>
        <v>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25"/>
      <c r="B17" s="26"/>
      <c r="C17" s="26"/>
      <c r="D17" s="26"/>
      <c r="E17" s="26"/>
      <c r="F17" s="26"/>
      <c r="G17" s="26"/>
      <c r="H17" s="2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28" t="s">
        <v>18</v>
      </c>
      <c r="B18" s="13">
        <v>854</v>
      </c>
      <c r="C18" s="13"/>
      <c r="D18" s="13"/>
      <c r="E18" s="13" t="s">
        <v>19</v>
      </c>
      <c r="F18" s="14">
        <f>F19</f>
        <v>15772</v>
      </c>
      <c r="G18" s="14">
        <f>G19</f>
        <v>15772</v>
      </c>
      <c r="H18" s="29">
        <v>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16"/>
      <c r="B19" s="17"/>
      <c r="C19" s="18">
        <v>85415</v>
      </c>
      <c r="D19" s="17"/>
      <c r="E19" s="18" t="s">
        <v>20</v>
      </c>
      <c r="F19" s="19">
        <f>F23</f>
        <v>15772</v>
      </c>
      <c r="G19" s="19">
        <f>G23</f>
        <v>15772</v>
      </c>
      <c r="H19" s="30">
        <v>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21"/>
      <c r="B20" s="22"/>
      <c r="C20" s="22"/>
      <c r="D20" s="22">
        <v>2030</v>
      </c>
      <c r="E20" s="22" t="s">
        <v>21</v>
      </c>
      <c r="F20" s="22"/>
      <c r="G20" s="22"/>
      <c r="H20" s="2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21"/>
      <c r="B21" s="22"/>
      <c r="C21" s="22"/>
      <c r="D21" s="22"/>
      <c r="E21" s="22" t="s">
        <v>22</v>
      </c>
      <c r="F21" s="22"/>
      <c r="G21" s="22"/>
      <c r="H21" s="2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21"/>
      <c r="B22" s="22"/>
      <c r="C22" s="22"/>
      <c r="D22" s="22"/>
      <c r="E22" s="22" t="s">
        <v>23</v>
      </c>
      <c r="F22" s="22"/>
      <c r="G22" s="22"/>
      <c r="H22" s="2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21"/>
      <c r="B23" s="22"/>
      <c r="C23" s="22"/>
      <c r="D23" s="22"/>
      <c r="E23" s="22" t="s">
        <v>24</v>
      </c>
      <c r="F23" s="24">
        <v>15772</v>
      </c>
      <c r="G23" s="24">
        <v>15772</v>
      </c>
      <c r="H23" s="23">
        <v>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31"/>
      <c r="B24" s="26"/>
      <c r="C24" s="26"/>
      <c r="D24" s="26"/>
      <c r="E24" s="26"/>
      <c r="F24" s="26"/>
      <c r="G24" s="26"/>
      <c r="H24" s="2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32"/>
      <c r="B25" s="33"/>
      <c r="C25" s="33"/>
      <c r="D25" s="33"/>
      <c r="E25" s="34" t="s">
        <v>25</v>
      </c>
      <c r="F25" s="35">
        <f>F18+F11</f>
        <v>18520</v>
      </c>
      <c r="G25" s="35">
        <f>G18+G11</f>
        <v>18520</v>
      </c>
      <c r="H25" s="36">
        <v>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37"/>
      <c r="B26" s="38"/>
      <c r="C26" s="38"/>
      <c r="D26" s="38"/>
      <c r="E26" s="38"/>
      <c r="F26" s="38"/>
      <c r="G26" s="38"/>
      <c r="H26" s="3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55" t="s">
        <v>26</v>
      </c>
      <c r="B28" s="55"/>
      <c r="C28" s="55"/>
      <c r="D28" s="55"/>
      <c r="E28" s="55"/>
      <c r="F28" s="55"/>
      <c r="G28" s="55"/>
      <c r="H28" s="5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3" t="s">
        <v>27</v>
      </c>
      <c r="B30" s="4" t="s">
        <v>28</v>
      </c>
      <c r="C30" s="4" t="s">
        <v>29</v>
      </c>
      <c r="D30" s="4" t="s">
        <v>30</v>
      </c>
      <c r="E30" s="4" t="s">
        <v>31</v>
      </c>
      <c r="F30" s="4" t="s">
        <v>32</v>
      </c>
      <c r="G30" s="4" t="s">
        <v>33</v>
      </c>
      <c r="H30" s="5" t="s">
        <v>34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6">
        <v>1</v>
      </c>
      <c r="B31" s="7">
        <v>2</v>
      </c>
      <c r="C31" s="7">
        <v>3</v>
      </c>
      <c r="D31" s="7">
        <v>4</v>
      </c>
      <c r="E31" s="7">
        <v>5</v>
      </c>
      <c r="F31" s="7">
        <v>6</v>
      </c>
      <c r="G31" s="7">
        <v>7</v>
      </c>
      <c r="H31" s="8">
        <v>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9"/>
      <c r="B32" s="10"/>
      <c r="C32" s="10"/>
      <c r="D32" s="10"/>
      <c r="E32" s="10"/>
      <c r="F32" s="10"/>
      <c r="G32" s="10"/>
      <c r="H32" s="1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2" t="s">
        <v>35</v>
      </c>
      <c r="B33" s="13">
        <v>801</v>
      </c>
      <c r="C33" s="13"/>
      <c r="D33" s="13"/>
      <c r="E33" s="13" t="s">
        <v>36</v>
      </c>
      <c r="F33" s="14">
        <f>F34</f>
        <v>2748</v>
      </c>
      <c r="G33" s="14">
        <f>G34</f>
        <v>80</v>
      </c>
      <c r="H33" s="29">
        <f>G33/F33</f>
        <v>0.02911208151382824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40"/>
      <c r="B34" s="17"/>
      <c r="C34" s="18">
        <v>80101</v>
      </c>
      <c r="D34" s="17"/>
      <c r="E34" s="18" t="s">
        <v>37</v>
      </c>
      <c r="F34" s="19">
        <f>F36</f>
        <v>2748</v>
      </c>
      <c r="G34" s="19">
        <f>G36</f>
        <v>80</v>
      </c>
      <c r="H34" s="30">
        <f>G34/F34</f>
        <v>0.02911208151382824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41"/>
      <c r="B35" s="22"/>
      <c r="C35" s="22"/>
      <c r="D35" s="22">
        <v>3240</v>
      </c>
      <c r="E35" s="22" t="s">
        <v>38</v>
      </c>
      <c r="F35" s="24"/>
      <c r="G35" s="24"/>
      <c r="H35" s="3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31"/>
      <c r="B36" s="26"/>
      <c r="C36" s="26"/>
      <c r="D36" s="26"/>
      <c r="E36" s="26" t="s">
        <v>39</v>
      </c>
      <c r="F36" s="42">
        <v>2748</v>
      </c>
      <c r="G36" s="42">
        <v>80</v>
      </c>
      <c r="H36" s="43">
        <f>G36/F36</f>
        <v>0.02911208151382824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>
      <c r="A37" s="44" t="s">
        <v>40</v>
      </c>
      <c r="B37" s="45">
        <v>854</v>
      </c>
      <c r="C37" s="45"/>
      <c r="D37" s="46"/>
      <c r="E37" s="45" t="s">
        <v>41</v>
      </c>
      <c r="F37" s="14">
        <f>F38</f>
        <v>15772</v>
      </c>
      <c r="G37" s="47">
        <f>G38</f>
        <v>0</v>
      </c>
      <c r="H37" s="48">
        <f>G37/F37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2.75">
      <c r="A38" s="40"/>
      <c r="B38" s="17"/>
      <c r="C38" s="18">
        <v>85415</v>
      </c>
      <c r="D38" s="17"/>
      <c r="E38" s="49" t="s">
        <v>42</v>
      </c>
      <c r="F38" s="19">
        <v>15772</v>
      </c>
      <c r="G38" s="50">
        <f>G39</f>
        <v>0</v>
      </c>
      <c r="H38" s="30">
        <f>G38/F38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>
      <c r="A39" s="41"/>
      <c r="B39" s="22"/>
      <c r="C39" s="22"/>
      <c r="D39" s="22">
        <v>3240</v>
      </c>
      <c r="E39" s="22" t="s">
        <v>43</v>
      </c>
      <c r="F39" s="24">
        <v>15772</v>
      </c>
      <c r="G39" s="51">
        <v>0</v>
      </c>
      <c r="H39" s="20">
        <f>G39/F39</f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>
      <c r="A40" s="41"/>
      <c r="B40" s="22"/>
      <c r="C40" s="22"/>
      <c r="D40" s="22"/>
      <c r="E40" s="22" t="s">
        <v>44</v>
      </c>
      <c r="F40" s="24"/>
      <c r="G40" s="24"/>
      <c r="H40" s="2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56"/>
      <c r="B41" s="56"/>
      <c r="C41" s="56"/>
      <c r="D41" s="56"/>
      <c r="E41" s="56"/>
      <c r="F41" s="56"/>
      <c r="G41" s="56"/>
      <c r="H41" s="5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52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32"/>
      <c r="B43" s="33"/>
      <c r="C43" s="33"/>
      <c r="D43" s="33"/>
      <c r="E43" s="34" t="s">
        <v>45</v>
      </c>
      <c r="F43" s="35">
        <f>F37+F33</f>
        <v>18520</v>
      </c>
      <c r="G43" s="35">
        <f>G37+G33</f>
        <v>80</v>
      </c>
      <c r="H43" s="53">
        <f>G43/F43</f>
        <v>0.004319654427645789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37"/>
      <c r="B44" s="38"/>
      <c r="C44" s="38"/>
      <c r="D44" s="38"/>
      <c r="E44" s="38"/>
      <c r="F44" s="38"/>
      <c r="G44" s="38"/>
      <c r="H44" s="5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</sheetData>
  <mergeCells count="8">
    <mergeCell ref="F1:H1"/>
    <mergeCell ref="F2:H2"/>
    <mergeCell ref="F3:H3"/>
    <mergeCell ref="A5:H5"/>
    <mergeCell ref="A6:H6"/>
    <mergeCell ref="A28:H28"/>
    <mergeCell ref="A41:H41"/>
    <mergeCell ref="B42:H42"/>
  </mergeCells>
  <printOptions/>
  <pageMargins left="1.3777777777777778" right="0.7875" top="0.9840277777777778" bottom="0.9840277777777778" header="0.5" footer="0.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2004-08-25T12:25:53Z</cp:lastPrinted>
  <dcterms:created xsi:type="dcterms:W3CDTF">1997-02-26T13:46:56Z</dcterms:created>
  <dcterms:modified xsi:type="dcterms:W3CDTF">2004-08-25T20:52:51Z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