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ieloletnieinwest" sheetId="1" r:id="rId1"/>
  </sheets>
  <definedNames>
    <definedName name="_xlnm.Print_Area" localSheetId="0">'wieloletnieinwest'!$A$1:$R$18</definedName>
    <definedName name="_xlnm.Print_Titles" localSheetId="0">'wieloletnieinwest'!$7:$13</definedName>
  </definedNames>
  <calcPr fullCalcOnLoad="1"/>
</workbook>
</file>

<file path=xl/sharedStrings.xml><?xml version="1.0" encoding="utf-8"?>
<sst xmlns="http://schemas.openxmlformats.org/spreadsheetml/2006/main" count="42" uniqueCount="32">
  <si>
    <t xml:space="preserve">Załącznik Nr 10 do sprawozdania  Burmistrza Miasta Kuźnia Raciborska z wykonania budżetu gminy za 2005 rok </t>
  </si>
  <si>
    <r>
      <t xml:space="preserve"> </t>
    </r>
    <r>
      <rPr>
        <b/>
        <sz val="12"/>
        <color indexed="8"/>
        <rFont val="Arial CE"/>
        <family val="2"/>
      </rPr>
      <t>Wydatki poniesione na Wieloletnie Programy Inwestycyjne oraz programy realizowane ze środków pochodzących z funduszy strukturalnych Unii Europejskiej w 2005 roku</t>
    </r>
  </si>
  <si>
    <t>Lp.</t>
  </si>
  <si>
    <t>Nazwa jed. realizującej program</t>
  </si>
  <si>
    <t>Nazwa programu (zadania)</t>
  </si>
  <si>
    <t>Cel programu</t>
  </si>
  <si>
    <t>Okres realizacji programu</t>
  </si>
  <si>
    <t>Łączne nakłady finansowe</t>
  </si>
  <si>
    <t>Wysokość wydatków w latach</t>
  </si>
  <si>
    <t>planowane</t>
  </si>
  <si>
    <t>wykonane</t>
  </si>
  <si>
    <t>plan</t>
  </si>
  <si>
    <t>wykonanie</t>
  </si>
  <si>
    <t>1.</t>
  </si>
  <si>
    <t>Urząd Miejski</t>
  </si>
  <si>
    <t>Termomodernizacja przegród zewnętrznych i wymiana stolarki okiennej w obiektach Zespołu Szkół Ogólnokształcących i Technicznych przy ul. Piaskowej w Kuźni Raciborskiej</t>
  </si>
  <si>
    <t>Zmniejszenie ilości wydalanych do atmosfery zanieczyszczeń, poprzez zredukowanie ilości spalanego opału, co jest związane z dużymi stratami ciepła przez przegrody  zewnętrzne</t>
  </si>
  <si>
    <t>2004-2005</t>
  </si>
  <si>
    <t>2.</t>
  </si>
  <si>
    <t>Budowa hali sportowej przy ZSO w miejscowości Rudy</t>
  </si>
  <si>
    <t>Stworzenie warunków do wypełnienia obowiązków edukacyjnych, zabezpieczenie warunków do uprawiania sportu, kultury i rekreacji,  dostosowanie bazy sportowej do aktualnych standardów</t>
  </si>
  <si>
    <t>2005-2006</t>
  </si>
  <si>
    <t>3.</t>
  </si>
  <si>
    <t>Modernizacja centrum wsi Turze</t>
  </si>
  <si>
    <t>Podniesienie standardu życia i pracy na wsi, podniesienie atrakcyjności turystycznej regionu,wzrost atrakcyjności inwestycyjnej, zaspokojenie potrzeb społecznych i kulturalnych, rozwój toższamości społeczności wiejskiej i zachowania dziedzictwa kulturowego</t>
  </si>
  <si>
    <t>2005-2007</t>
  </si>
  <si>
    <t>4.</t>
  </si>
  <si>
    <t>Modernizacja centrum wsi Rudy</t>
  </si>
  <si>
    <t>Podniesienie standardu życia i pracy na wsi, podniesienie atrakcyjności turystycznej regionu, wzrost atrakcyjności inwestycyjnej, zaspokojenie potrzeb społecznych i kulturalnych, rozwój toższamości społeczności wiejskiej i zachowania dziedzictwa kulturowego</t>
  </si>
  <si>
    <t>5.</t>
  </si>
  <si>
    <t>Opracowanie dokumentacji budowlanej adaptacji budynku gminnego przy ul. Kościelnej 25 w miejscowości Turze</t>
  </si>
  <si>
    <t>Zapewnienie opieki zdrowotnej mieszkańcom wsi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</si>
</sst>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sz val="8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Fill="1" applyBorder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vertical="center" wrapText="1"/>
    </xf>
    <xf numFmtId="164" fontId="2" fillId="0" borderId="2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wrapText="1"/>
    </xf>
    <xf numFmtId="164" fontId="2" fillId="0" borderId="2" xfId="0" applyFont="1" applyFill="1" applyBorder="1" applyAlignment="1">
      <alignment/>
    </xf>
    <xf numFmtId="164" fontId="4" fillId="0" borderId="3" xfId="0" applyFont="1" applyFill="1" applyBorder="1" applyAlignment="1">
      <alignment vertical="center" wrapText="1"/>
    </xf>
    <xf numFmtId="164" fontId="2" fillId="0" borderId="3" xfId="0" applyFont="1" applyFill="1" applyBorder="1" applyAlignment="1">
      <alignment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wrapText="1"/>
    </xf>
    <xf numFmtId="164" fontId="2" fillId="0" borderId="4" xfId="0" applyFont="1" applyFill="1" applyBorder="1" applyAlignment="1">
      <alignment wrapText="1"/>
    </xf>
    <xf numFmtId="164" fontId="2" fillId="0" borderId="5" xfId="0" applyFont="1" applyFill="1" applyBorder="1" applyAlignment="1">
      <alignment wrapText="1"/>
    </xf>
    <xf numFmtId="164" fontId="2" fillId="0" borderId="6" xfId="0" applyFont="1" applyFill="1" applyBorder="1" applyAlignment="1">
      <alignment wrapText="1"/>
    </xf>
    <xf numFmtId="164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2" fillId="0" borderId="0" xfId="0" applyFont="1" applyFill="1" applyBorder="1" applyAlignment="1">
      <alignment wrapText="1"/>
    </xf>
    <xf numFmtId="164" fontId="2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right" vertical="center"/>
    </xf>
    <xf numFmtId="164" fontId="2" fillId="0" borderId="2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4" fontId="2" fillId="0" borderId="3" xfId="0" applyFont="1" applyFill="1" applyBorder="1" applyAlignment="1">
      <alignment wrapText="1"/>
    </xf>
    <xf numFmtId="164" fontId="2" fillId="0" borderId="8" xfId="0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2" fillId="0" borderId="3" xfId="0" applyNumberFormat="1" applyFont="1" applyFill="1" applyBorder="1" applyAlignment="1">
      <alignment wrapText="1"/>
    </xf>
    <xf numFmtId="165" fontId="2" fillId="0" borderId="9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workbookViewId="0" topLeftCell="A1">
      <selection activeCell="P6" sqref="P6"/>
    </sheetView>
  </sheetViews>
  <sheetFormatPr defaultColWidth="9.140625" defaultRowHeight="12.75"/>
  <cols>
    <col min="1" max="1" width="2.8515625" style="0" customWidth="1"/>
    <col min="2" max="2" width="6.8515625" style="0" customWidth="1"/>
    <col min="3" max="3" width="5.57421875" style="0" customWidth="1"/>
    <col min="5" max="5" width="3.7109375" style="0" customWidth="1"/>
    <col min="8" max="8" width="5.7109375" style="0" customWidth="1"/>
    <col min="9" max="9" width="6.7109375" style="0" customWidth="1"/>
    <col min="10" max="10" width="8.8515625" style="0" customWidth="1"/>
    <col min="12" max="12" width="7.57421875" style="0" customWidth="1"/>
    <col min="13" max="13" width="8.00390625" style="0" customWidth="1"/>
    <col min="14" max="15" width="7.57421875" style="0" customWidth="1"/>
    <col min="16" max="16" width="8.8515625" style="0" customWidth="1"/>
    <col min="17" max="18" width="7.57421875" style="0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</row>
    <row r="3" spans="1:18" ht="12.75">
      <c r="A3" s="3"/>
      <c r="B3" s="3"/>
      <c r="C3" s="3"/>
      <c r="E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/>
      <c r="B4" s="3"/>
      <c r="C4" s="3"/>
      <c r="E4" s="3"/>
      <c r="H4" s="3"/>
      <c r="I4" s="3"/>
      <c r="J4" s="3"/>
      <c r="K4" s="3"/>
      <c r="L4" s="4"/>
      <c r="M4" s="4"/>
      <c r="N4" s="4"/>
      <c r="O4" s="3"/>
      <c r="P4" s="3"/>
      <c r="Q4" s="3"/>
      <c r="R4" s="3"/>
    </row>
    <row r="5" spans="1:18" ht="33.7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/>
    </row>
    <row r="6" spans="1:18" ht="12.75">
      <c r="A6" s="3"/>
      <c r="B6" s="3"/>
      <c r="C6" s="3"/>
      <c r="E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7" ht="12.75" customHeight="1">
      <c r="A7" s="6" t="s">
        <v>2</v>
      </c>
      <c r="B7" s="7" t="s">
        <v>3</v>
      </c>
      <c r="C7" s="6" t="s">
        <v>4</v>
      </c>
      <c r="D7" s="6"/>
      <c r="E7" s="6"/>
      <c r="F7" s="6" t="s">
        <v>5</v>
      </c>
      <c r="G7" s="6"/>
      <c r="H7" s="6"/>
      <c r="I7" s="8" t="s">
        <v>6</v>
      </c>
      <c r="J7" s="6" t="s">
        <v>7</v>
      </c>
      <c r="K7" s="6"/>
      <c r="L7" s="6" t="s">
        <v>8</v>
      </c>
      <c r="M7" s="6"/>
      <c r="N7" s="6"/>
      <c r="O7" s="6"/>
      <c r="P7" s="6"/>
      <c r="Q7" s="6"/>
    </row>
    <row r="8" spans="1:17" ht="12.75">
      <c r="A8" s="6"/>
      <c r="B8" s="7"/>
      <c r="C8" s="6"/>
      <c r="D8" s="6"/>
      <c r="E8" s="6"/>
      <c r="F8" s="6"/>
      <c r="G8" s="6"/>
      <c r="H8" s="6"/>
      <c r="I8" s="8"/>
      <c r="J8" s="6"/>
      <c r="K8" s="6"/>
      <c r="L8" s="6"/>
      <c r="M8" s="6"/>
      <c r="N8" s="6"/>
      <c r="O8" s="6"/>
      <c r="P8" s="6"/>
      <c r="Q8" s="6"/>
    </row>
    <row r="9" spans="1:17" ht="12.75">
      <c r="A9" s="6"/>
      <c r="B9" s="7"/>
      <c r="C9" s="6"/>
      <c r="D9" s="6"/>
      <c r="E9" s="6"/>
      <c r="F9" s="6"/>
      <c r="G9" s="6"/>
      <c r="H9" s="6"/>
      <c r="I9" s="8"/>
      <c r="J9" s="6"/>
      <c r="K9" s="6"/>
      <c r="L9" s="6"/>
      <c r="M9" s="6"/>
      <c r="N9" s="6"/>
      <c r="O9" s="6"/>
      <c r="P9" s="6"/>
      <c r="Q9" s="6"/>
    </row>
    <row r="10" spans="1:17" ht="12.75">
      <c r="A10" s="6"/>
      <c r="B10" s="7"/>
      <c r="C10" s="6"/>
      <c r="D10" s="6"/>
      <c r="E10" s="6"/>
      <c r="F10" s="6"/>
      <c r="G10" s="6"/>
      <c r="H10" s="6"/>
      <c r="I10" s="8"/>
      <c r="J10" s="9"/>
      <c r="K10" s="9"/>
      <c r="L10" s="6">
        <v>2004</v>
      </c>
      <c r="M10" s="6"/>
      <c r="N10" s="10">
        <v>2005</v>
      </c>
      <c r="O10" s="10"/>
      <c r="P10" s="11">
        <v>2006</v>
      </c>
      <c r="Q10" s="11">
        <v>2007</v>
      </c>
    </row>
    <row r="11" spans="1:17" ht="12.75">
      <c r="A11" s="6"/>
      <c r="B11" s="7"/>
      <c r="C11" s="6"/>
      <c r="D11" s="6"/>
      <c r="E11" s="6"/>
      <c r="F11" s="6"/>
      <c r="G11" s="6"/>
      <c r="H11" s="6"/>
      <c r="I11" s="8"/>
      <c r="J11" s="9"/>
      <c r="K11" s="9"/>
      <c r="L11" s="9"/>
      <c r="M11" s="12"/>
      <c r="N11" s="13"/>
      <c r="O11" s="9"/>
      <c r="P11" s="14"/>
      <c r="Q11" s="14"/>
    </row>
    <row r="12" spans="1:17" ht="24.75">
      <c r="A12" s="6"/>
      <c r="B12" s="7"/>
      <c r="C12" s="6"/>
      <c r="D12" s="6"/>
      <c r="E12" s="6"/>
      <c r="F12" s="6"/>
      <c r="G12" s="6"/>
      <c r="H12" s="6"/>
      <c r="I12" s="8"/>
      <c r="J12" s="15" t="s">
        <v>9</v>
      </c>
      <c r="K12" s="16" t="s">
        <v>10</v>
      </c>
      <c r="L12" s="17" t="s">
        <v>11</v>
      </c>
      <c r="M12" s="18" t="s">
        <v>12</v>
      </c>
      <c r="N12" s="17" t="s">
        <v>11</v>
      </c>
      <c r="O12" s="16" t="s">
        <v>12</v>
      </c>
      <c r="P12" s="19" t="s">
        <v>11</v>
      </c>
      <c r="Q12" s="19" t="s">
        <v>11</v>
      </c>
    </row>
    <row r="13" spans="1:17" ht="12.75">
      <c r="A13" s="20"/>
      <c r="B13" s="20"/>
      <c r="C13" s="21"/>
      <c r="D13" s="22"/>
      <c r="E13" s="23"/>
      <c r="F13" s="21"/>
      <c r="G13" s="22"/>
      <c r="H13" s="23"/>
      <c r="I13" s="20"/>
      <c r="J13" s="20"/>
      <c r="K13" s="20"/>
      <c r="L13" s="20"/>
      <c r="M13" s="20"/>
      <c r="N13" s="20"/>
      <c r="O13" s="20"/>
      <c r="P13" s="20"/>
      <c r="Q13" s="20"/>
    </row>
    <row r="14" spans="1:39" ht="131.25" customHeight="1">
      <c r="A14" s="24" t="s">
        <v>13</v>
      </c>
      <c r="B14" s="24" t="s">
        <v>14</v>
      </c>
      <c r="C14" s="6" t="s">
        <v>15</v>
      </c>
      <c r="D14" s="6"/>
      <c r="E14" s="6"/>
      <c r="F14" s="6" t="s">
        <v>16</v>
      </c>
      <c r="G14" s="6"/>
      <c r="H14" s="6"/>
      <c r="I14" s="24" t="s">
        <v>17</v>
      </c>
      <c r="J14" s="25">
        <f>SUM(L14,N14)</f>
        <v>1569065</v>
      </c>
      <c r="K14" s="25">
        <f>SUM(M14,O14)</f>
        <v>1569064</v>
      </c>
      <c r="L14" s="26">
        <v>582267</v>
      </c>
      <c r="M14" s="26">
        <v>582267</v>
      </c>
      <c r="N14" s="26">
        <v>986798</v>
      </c>
      <c r="O14" s="25">
        <v>986797</v>
      </c>
      <c r="P14" s="25">
        <v>0</v>
      </c>
      <c r="Q14" s="25">
        <v>0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ht="121.5" customHeight="1">
      <c r="A15" s="24" t="s">
        <v>18</v>
      </c>
      <c r="B15" s="24" t="s">
        <v>14</v>
      </c>
      <c r="C15" s="6" t="s">
        <v>19</v>
      </c>
      <c r="D15" s="6"/>
      <c r="E15" s="6"/>
      <c r="F15" s="28" t="s">
        <v>20</v>
      </c>
      <c r="G15" s="28"/>
      <c r="H15" s="28"/>
      <c r="I15" s="24" t="s">
        <v>21</v>
      </c>
      <c r="J15" s="25">
        <f>SUM(L15,N15,P15)</f>
        <v>1728988</v>
      </c>
      <c r="K15" s="25">
        <f>SUM(M15,O15)</f>
        <v>12993</v>
      </c>
      <c r="L15" s="26">
        <v>0</v>
      </c>
      <c r="M15" s="26">
        <v>0</v>
      </c>
      <c r="N15" s="26">
        <v>141583</v>
      </c>
      <c r="O15" s="25">
        <v>12993</v>
      </c>
      <c r="P15" s="25">
        <f>1520000+67405</f>
        <v>1587405</v>
      </c>
      <c r="Q15" s="25">
        <v>0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129.75" customHeight="1">
      <c r="A16" s="24" t="s">
        <v>22</v>
      </c>
      <c r="B16" s="24" t="s">
        <v>14</v>
      </c>
      <c r="C16" s="6" t="s">
        <v>23</v>
      </c>
      <c r="D16" s="6"/>
      <c r="E16" s="6"/>
      <c r="F16" s="10" t="s">
        <v>24</v>
      </c>
      <c r="G16" s="10"/>
      <c r="H16" s="10"/>
      <c r="I16" s="24" t="s">
        <v>25</v>
      </c>
      <c r="J16" s="25">
        <f>SUM(L16,N16,P16,Q16)</f>
        <v>680000</v>
      </c>
      <c r="K16" s="25">
        <f>SUM(M16,O16)</f>
        <v>34168</v>
      </c>
      <c r="L16" s="25">
        <v>0</v>
      </c>
      <c r="M16" s="25">
        <v>0</v>
      </c>
      <c r="N16" s="25">
        <v>36000</v>
      </c>
      <c r="O16" s="25">
        <v>34168</v>
      </c>
      <c r="P16" s="25">
        <v>50000</v>
      </c>
      <c r="Q16" s="25">
        <v>594000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ht="141.75" customHeight="1">
      <c r="A17" s="24" t="s">
        <v>26</v>
      </c>
      <c r="B17" s="24" t="s">
        <v>14</v>
      </c>
      <c r="C17" s="6" t="s">
        <v>27</v>
      </c>
      <c r="D17" s="6"/>
      <c r="E17" s="6"/>
      <c r="F17" s="10" t="s">
        <v>28</v>
      </c>
      <c r="G17" s="10"/>
      <c r="H17" s="10"/>
      <c r="I17" s="24" t="s">
        <v>25</v>
      </c>
      <c r="J17" s="25">
        <f>SUM(L17:Q17)</f>
        <v>680000</v>
      </c>
      <c r="K17" s="25">
        <f>SUM(M17,O17)</f>
        <v>0</v>
      </c>
      <c r="L17" s="25">
        <v>0</v>
      </c>
      <c r="M17" s="25">
        <v>0</v>
      </c>
      <c r="N17" s="25">
        <v>36000</v>
      </c>
      <c r="O17" s="25">
        <v>0</v>
      </c>
      <c r="P17" s="29">
        <v>50000</v>
      </c>
      <c r="Q17" s="25">
        <v>594000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</row>
    <row r="18" spans="1:17" ht="88.5" customHeight="1">
      <c r="A18" s="6" t="s">
        <v>29</v>
      </c>
      <c r="B18" s="30" t="s">
        <v>14</v>
      </c>
      <c r="C18" s="6" t="s">
        <v>30</v>
      </c>
      <c r="D18" s="6"/>
      <c r="E18" s="6"/>
      <c r="F18" s="6" t="s">
        <v>31</v>
      </c>
      <c r="G18" s="6"/>
      <c r="H18" s="6"/>
      <c r="I18" s="30" t="s">
        <v>21</v>
      </c>
      <c r="J18" s="29">
        <f>SUM(L18,N18,P18)</f>
        <v>25000</v>
      </c>
      <c r="K18" s="29">
        <f>SUM(M18,O18)</f>
        <v>10000</v>
      </c>
      <c r="L18" s="31">
        <v>0</v>
      </c>
      <c r="M18" s="31">
        <v>0</v>
      </c>
      <c r="N18" s="31">
        <v>10000</v>
      </c>
      <c r="O18" s="29">
        <v>10000</v>
      </c>
      <c r="P18" s="29">
        <v>15000</v>
      </c>
      <c r="Q18" s="29">
        <v>0</v>
      </c>
    </row>
    <row r="19" spans="1:17" ht="12.75">
      <c r="A19" s="13"/>
      <c r="B19" s="27"/>
      <c r="C19" s="32"/>
      <c r="D19" s="32"/>
      <c r="E19" s="32"/>
      <c r="F19" s="32"/>
      <c r="G19" s="32"/>
      <c r="H19" s="32"/>
      <c r="I19" s="13"/>
      <c r="J19" s="33"/>
      <c r="K19" s="33"/>
      <c r="L19" s="34"/>
      <c r="M19" s="33"/>
      <c r="N19" s="33"/>
      <c r="O19" s="33"/>
      <c r="P19" s="34"/>
      <c r="Q19" s="35"/>
    </row>
    <row r="20" spans="1:17" ht="12.75">
      <c r="A20" s="13"/>
      <c r="B20" s="27"/>
      <c r="C20" s="32"/>
      <c r="D20" s="32"/>
      <c r="E20" s="32"/>
      <c r="F20" s="32"/>
      <c r="G20" s="32"/>
      <c r="H20" s="32"/>
      <c r="I20" s="13"/>
      <c r="J20" s="33"/>
      <c r="K20" s="33"/>
      <c r="L20" s="34"/>
      <c r="M20" s="33"/>
      <c r="N20" s="33"/>
      <c r="O20" s="33"/>
      <c r="P20" s="34"/>
      <c r="Q20" s="35"/>
    </row>
    <row r="21" spans="1:17" ht="12.75">
      <c r="A21" s="36"/>
      <c r="B21" s="37"/>
      <c r="C21" s="32"/>
      <c r="D21" s="32"/>
      <c r="E21" s="32"/>
      <c r="F21" s="32"/>
      <c r="G21" s="32"/>
      <c r="H21" s="32"/>
      <c r="I21" s="36"/>
      <c r="J21" s="38"/>
      <c r="K21" s="38"/>
      <c r="L21" s="39"/>
      <c r="M21" s="38"/>
      <c r="N21" s="38"/>
      <c r="O21" s="38"/>
      <c r="P21" s="39"/>
      <c r="Q21" s="40"/>
    </row>
    <row r="22" spans="1:18" ht="12.75">
      <c r="A22" s="3"/>
      <c r="B22" s="3"/>
      <c r="C22" s="32"/>
      <c r="D22" s="32"/>
      <c r="E22" s="32"/>
      <c r="F22" s="32"/>
      <c r="G22" s="32"/>
      <c r="H22" s="32"/>
      <c r="I22" s="3"/>
      <c r="J22" s="41"/>
      <c r="K22" s="41"/>
      <c r="L22" s="41"/>
      <c r="M22" s="41"/>
      <c r="N22" s="41"/>
      <c r="O22" s="41"/>
      <c r="P22" s="41"/>
      <c r="Q22" s="41"/>
      <c r="R22" s="3"/>
    </row>
    <row r="23" spans="1:18" ht="12.75">
      <c r="A23" s="3"/>
      <c r="B23" s="3"/>
      <c r="C23" s="32"/>
      <c r="D23" s="32"/>
      <c r="E23" s="32"/>
      <c r="F23" s="32"/>
      <c r="G23" s="32"/>
      <c r="H23" s="32"/>
      <c r="I23" s="3"/>
      <c r="J23" s="41"/>
      <c r="K23" s="41"/>
      <c r="L23" s="41"/>
      <c r="M23" s="41"/>
      <c r="N23" s="41"/>
      <c r="O23" s="41"/>
      <c r="P23" s="41"/>
      <c r="Q23" s="41"/>
      <c r="R23" s="3"/>
    </row>
    <row r="24" spans="1:18" ht="12.75">
      <c r="A24" s="3"/>
      <c r="B24" s="3"/>
      <c r="C24" s="32"/>
      <c r="D24" s="32"/>
      <c r="E24" s="32"/>
      <c r="F24" s="32"/>
      <c r="G24" s="32"/>
      <c r="H24" s="32"/>
      <c r="I24" s="3"/>
      <c r="J24" s="41"/>
      <c r="K24" s="41"/>
      <c r="L24" s="41"/>
      <c r="M24" s="41"/>
      <c r="N24" s="41"/>
      <c r="O24" s="41"/>
      <c r="P24" s="41"/>
      <c r="Q24" s="41"/>
      <c r="R24" s="3"/>
    </row>
    <row r="25" spans="1:18" ht="12.75">
      <c r="A25" s="3"/>
      <c r="B25" s="3"/>
      <c r="C25" s="32"/>
      <c r="D25" s="32"/>
      <c r="E25" s="32"/>
      <c r="F25" s="32"/>
      <c r="G25" s="32"/>
      <c r="H25" s="32"/>
      <c r="I25" s="3"/>
      <c r="J25" s="41"/>
      <c r="K25" s="41"/>
      <c r="L25" s="41"/>
      <c r="M25" s="41"/>
      <c r="N25" s="41"/>
      <c r="O25" s="41"/>
      <c r="P25" s="41"/>
      <c r="Q25" s="41"/>
      <c r="R25" s="3"/>
    </row>
    <row r="26" spans="1:18" ht="12.75">
      <c r="A26" s="3"/>
      <c r="B26" s="3"/>
      <c r="C26" s="32"/>
      <c r="D26" s="32"/>
      <c r="E26" s="32"/>
      <c r="F26" s="32"/>
      <c r="G26" s="32"/>
      <c r="H26" s="32"/>
      <c r="I26" s="3"/>
      <c r="J26" s="41"/>
      <c r="K26" s="41"/>
      <c r="L26" s="41"/>
      <c r="M26" s="41"/>
      <c r="N26" s="41"/>
      <c r="O26" s="41"/>
      <c r="P26" s="41"/>
      <c r="Q26" s="41"/>
      <c r="R26" s="3"/>
    </row>
    <row r="27" spans="1:18" ht="12.75">
      <c r="A27" s="3"/>
      <c r="B27" s="3"/>
      <c r="C27" s="32"/>
      <c r="D27" s="32"/>
      <c r="E27" s="32"/>
      <c r="F27" s="32"/>
      <c r="G27" s="32"/>
      <c r="H27" s="32"/>
      <c r="I27" s="3"/>
      <c r="J27" s="41"/>
      <c r="K27" s="41"/>
      <c r="L27" s="41"/>
      <c r="M27" s="41"/>
      <c r="N27" s="41"/>
      <c r="O27" s="41"/>
      <c r="P27" s="41"/>
      <c r="Q27" s="41"/>
      <c r="R27" s="3"/>
    </row>
    <row r="28" spans="1:18" ht="12.75">
      <c r="A28" s="3"/>
      <c r="B28" s="3"/>
      <c r="C28" s="32"/>
      <c r="D28" s="32"/>
      <c r="E28" s="32"/>
      <c r="F28" s="32"/>
      <c r="G28" s="32"/>
      <c r="H28" s="32"/>
      <c r="I28" s="3"/>
      <c r="J28" s="41"/>
      <c r="K28" s="41"/>
      <c r="L28" s="41"/>
      <c r="M28" s="41"/>
      <c r="N28" s="41"/>
      <c r="O28" s="41"/>
      <c r="P28" s="41"/>
      <c r="Q28" s="41"/>
      <c r="R28" s="3"/>
    </row>
    <row r="29" spans="1:18" ht="12.75">
      <c r="A29" s="3"/>
      <c r="B29" s="3"/>
      <c r="C29" s="32"/>
      <c r="D29" s="32"/>
      <c r="E29" s="32"/>
      <c r="F29" s="32"/>
      <c r="G29" s="32"/>
      <c r="H29" s="32"/>
      <c r="I29" s="3"/>
      <c r="J29" s="41"/>
      <c r="K29" s="41"/>
      <c r="L29" s="41"/>
      <c r="M29" s="41"/>
      <c r="N29" s="41"/>
      <c r="O29" s="41"/>
      <c r="P29" s="41"/>
      <c r="Q29" s="41"/>
      <c r="R29" s="3"/>
    </row>
    <row r="30" spans="1:18" ht="12.75">
      <c r="A30" s="3"/>
      <c r="B30" s="3"/>
      <c r="C30" s="3"/>
      <c r="E30" s="3"/>
      <c r="F30" s="32"/>
      <c r="G30" s="32"/>
      <c r="H30" s="32"/>
      <c r="I30" s="3"/>
      <c r="J30" s="41"/>
      <c r="K30" s="41"/>
      <c r="L30" s="41"/>
      <c r="M30" s="41"/>
      <c r="N30" s="41"/>
      <c r="O30" s="41"/>
      <c r="P30" s="41"/>
      <c r="Q30" s="41"/>
      <c r="R30" s="3"/>
    </row>
  </sheetData>
  <mergeCells count="44">
    <mergeCell ref="A1:Q2"/>
    <mergeCell ref="A5:Q5"/>
    <mergeCell ref="A7:A12"/>
    <mergeCell ref="B7:B12"/>
    <mergeCell ref="C7:E12"/>
    <mergeCell ref="F7:H12"/>
    <mergeCell ref="I7:I12"/>
    <mergeCell ref="J7:K9"/>
    <mergeCell ref="L7:Q9"/>
    <mergeCell ref="L10:M10"/>
    <mergeCell ref="N10:O10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F30:H30"/>
  </mergeCells>
  <printOptions/>
  <pageMargins left="0.7875" right="0.7875" top="1.3777777777777778" bottom="0.9840277777777777" header="0.5118055555555556" footer="0.5"/>
  <pageSetup cellComments="atEnd" horizontalDpi="300" verticalDpi="3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Lidia Mikołajek</cp:lastModifiedBy>
  <cp:lastPrinted>2006-03-16T13:34:18Z</cp:lastPrinted>
  <dcterms:created xsi:type="dcterms:W3CDTF">2005-05-11T10:16:01Z</dcterms:created>
  <dcterms:modified xsi:type="dcterms:W3CDTF">2006-04-25T10:05:39Z</dcterms:modified>
  <cp:category/>
  <cp:version/>
  <cp:contentType/>
  <cp:contentStatus/>
  <cp:revision>1</cp:revision>
</cp:coreProperties>
</file>