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<sst xmlns="http://schemas.openxmlformats.org/spreadsheetml/2006/main" count="79" uniqueCount="61">
  <si>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A</t>
  </si>
  <si>
    <t>I</t>
  </si>
  <si>
    <t>II</t>
  </si>
  <si>
    <t>III</t>
  </si>
  <si>
    <t>IV</t>
  </si>
  <si>
    <t>Rachunek zysków i strat wariant porównawczy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</si>
  <si>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</si>
  <si>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</si>
  <si>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</si>
  <si>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</si>
  <si>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</si>
  <si>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</si>
  <si>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</si>
  <si>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</si>
  <si>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</si>
  <si>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</si>
  <si>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</si>
  <si>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</si>
  <si>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</si>
  <si>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Wartośc sprzedanych towarów i materiałów</t>
  </si>
  <si>
    <t>Pozostałe koszty rodzajowe</t>
  </si>
  <si>
    <t>VIII</t>
  </si>
  <si>
    <t>C</t>
  </si>
  <si>
    <t>Zysk (strata) ze sprzedaży</t>
  </si>
  <si>
    <t>D</t>
  </si>
  <si>
    <t>Pozostałe koszty operacyjne</t>
  </si>
  <si>
    <t>Dotacje</t>
  </si>
  <si>
    <t>Inne przychody operacyjne</t>
  </si>
  <si>
    <t>E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</si>
  <si>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</si>
  <si>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</si>
  <si>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</si>
  <si>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</si>
  <si>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</si>
  <si>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</si>
  <si>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</si>
  <si>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</si>
  <si>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</si>
  <si>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</si>
  <si>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</si>
  <si>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</si>
  <si>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</si>
  <si>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</si>
  <si>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</si>
  <si>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</si>
  <si>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</si>
  <si>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</si>
  <si>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</si>
  <si>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</si>
  <si>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</si>
  <si>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Pozostałe przychody operacyjne</t>
  </si>
  <si>
    <t>Zysk ze zbycia aktywów trwałych</t>
  </si>
  <si>
    <t>..............................</t>
  </si>
  <si>
    <t>Przychody netto ze sprzedaży produktów</t>
  </si>
  <si>
    <t>Przychody netto ze sprzedaży i zrównane z nimi</t>
  </si>
  <si>
    <t>Strata ze zbycia niefinansowych aktywów trwałych</t>
  </si>
  <si>
    <t>Zysk / strata brutto</t>
  </si>
  <si>
    <t>Aktualizacja wartości aktywów niefinansowych</t>
  </si>
  <si>
    <t>za poprzedni rok obrotowy 2007</t>
  </si>
  <si>
    <t>za bieżący rok obrotowy 2008</t>
  </si>
  <si>
    <t xml:space="preserve">Miejska Biblioteka Publiczna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</si>
</sst>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justify"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vertical="justify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C1" sqref="C1:D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9" t="s">
        <v>60</v>
      </c>
      <c r="B1" s="9"/>
      <c r="C1" s="10" t="s">
        <v>5</v>
      </c>
      <c r="D1" s="10"/>
    </row>
    <row r="2" spans="1:4" ht="27" customHeight="1">
      <c r="A2" s="1"/>
      <c r="B2" s="1"/>
      <c r="C2" s="2" t="s">
        <v>58</v>
      </c>
      <c r="D2" s="3" t="s">
        <v>59</v>
      </c>
    </row>
    <row r="3" spans="1:4" ht="27" customHeight="1">
      <c r="A3" s="5" t="s">
        <v>0</v>
      </c>
      <c r="B3" s="6" t="s">
        <v>54</v>
      </c>
      <c r="C3" s="6">
        <f>SUM(C4:C6)</f>
        <v>1752</v>
      </c>
      <c r="D3" s="6">
        <f>SUM(D4:D6)</f>
        <v>1810.61</v>
      </c>
    </row>
    <row r="4" spans="1:4" ht="27" customHeight="1">
      <c r="A4" s="1" t="s">
        <v>1</v>
      </c>
      <c r="B4" s="3" t="s">
        <v>53</v>
      </c>
      <c r="C4" s="3">
        <v>1752</v>
      </c>
      <c r="D4" s="3">
        <v>1810.61</v>
      </c>
    </row>
    <row r="5" spans="1:4" ht="36.75">
      <c r="A5" s="1" t="s">
        <v>2</v>
      </c>
      <c r="B5" s="3" t="s">
        <v>6</v>
      </c>
      <c r="C5" s="3"/>
      <c r="D5" s="3"/>
    </row>
    <row r="6" spans="1:4" ht="30" customHeight="1">
      <c r="A6" s="1" t="s">
        <v>3</v>
      </c>
      <c r="B6" s="3" t="s">
        <v>7</v>
      </c>
      <c r="C6" s="3"/>
      <c r="D6" s="3"/>
    </row>
    <row r="7" spans="1:4" ht="25.5">
      <c r="A7" s="5" t="s">
        <v>8</v>
      </c>
      <c r="B7" s="6" t="s">
        <v>9</v>
      </c>
      <c r="C7" s="6">
        <f>SUM(C8:C15)</f>
        <v>205876.49</v>
      </c>
      <c r="D7" s="6">
        <f>SUM(D8:D15)</f>
        <v>219534.66</v>
      </c>
    </row>
    <row r="8" spans="1:4" ht="12.75">
      <c r="A8" s="1" t="s">
        <v>1</v>
      </c>
      <c r="B8" s="3" t="s">
        <v>10</v>
      </c>
      <c r="C8" s="3">
        <v>27507.87</v>
      </c>
      <c r="D8" s="3">
        <v>27814.4</v>
      </c>
    </row>
    <row r="9" spans="1:4" ht="12.75">
      <c r="A9" s="1" t="s">
        <v>2</v>
      </c>
      <c r="B9" s="3" t="s">
        <v>11</v>
      </c>
      <c r="C9" s="3">
        <v>8564.71</v>
      </c>
      <c r="D9" s="3">
        <v>9520.97</v>
      </c>
    </row>
    <row r="10" spans="1:4" ht="12.75">
      <c r="A10" s="1" t="s">
        <v>3</v>
      </c>
      <c r="B10" s="3" t="s">
        <v>12</v>
      </c>
      <c r="C10" s="3">
        <v>12336.25</v>
      </c>
      <c r="D10" s="3">
        <v>11839.08</v>
      </c>
    </row>
    <row r="11" spans="1:4" ht="12.75">
      <c r="A11" s="1" t="s">
        <v>4</v>
      </c>
      <c r="B11" s="3" t="s">
        <v>13</v>
      </c>
      <c r="C11" s="3">
        <v>0</v>
      </c>
      <c r="D11" s="3">
        <v>0</v>
      </c>
    </row>
    <row r="12" spans="1:4" ht="12.75">
      <c r="A12" s="1" t="s">
        <v>14</v>
      </c>
      <c r="B12" s="3" t="s">
        <v>15</v>
      </c>
      <c r="C12" s="3">
        <v>126510.91</v>
      </c>
      <c r="D12" s="3">
        <v>139466.28</v>
      </c>
    </row>
    <row r="13" spans="1:4" ht="25.5">
      <c r="A13" s="1" t="s">
        <v>16</v>
      </c>
      <c r="B13" s="3" t="s">
        <v>17</v>
      </c>
      <c r="C13" s="3">
        <v>30025.52</v>
      </c>
      <c r="D13" s="3">
        <v>29760.65</v>
      </c>
    </row>
    <row r="14" spans="1:4" ht="12.75">
      <c r="A14" s="1" t="s">
        <v>18</v>
      </c>
      <c r="B14" s="3" t="s">
        <v>20</v>
      </c>
      <c r="C14" s="3">
        <v>931.23</v>
      </c>
      <c r="D14" s="3">
        <v>1133.28</v>
      </c>
    </row>
    <row r="15" spans="1:4" ht="25.5">
      <c r="A15" s="1" t="s">
        <v>21</v>
      </c>
      <c r="B15" s="3" t="s">
        <v>19</v>
      </c>
      <c r="C15" s="3"/>
      <c r="D15" s="3"/>
    </row>
    <row r="16" spans="1:4" ht="12.75">
      <c r="A16" s="5" t="s">
        <v>22</v>
      </c>
      <c r="B16" s="6" t="s">
        <v>23</v>
      </c>
      <c r="C16" s="6">
        <f>C3-C7</f>
        <v>-204124.49</v>
      </c>
      <c r="D16" s="6">
        <f>D3-D7</f>
        <v>-217724.05000000002</v>
      </c>
    </row>
    <row r="17" spans="1:4" ht="25.5">
      <c r="A17" s="5" t="s">
        <v>24</v>
      </c>
      <c r="B17" s="6" t="s">
        <v>50</v>
      </c>
      <c r="C17" s="6">
        <f>SUM(C18:C20)</f>
        <v>200049.19</v>
      </c>
      <c r="D17" s="6">
        <f>SUM(D18:D20)</f>
        <v>215930.68</v>
      </c>
    </row>
    <row r="18" spans="1:4" ht="25.5">
      <c r="A18" s="1" t="s">
        <v>1</v>
      </c>
      <c r="B18" s="3" t="s">
        <v>51</v>
      </c>
      <c r="C18" s="3"/>
      <c r="D18" s="3"/>
    </row>
    <row r="19" spans="1:4" ht="12.75">
      <c r="A19" s="1" t="s">
        <v>2</v>
      </c>
      <c r="B19" s="3" t="s">
        <v>26</v>
      </c>
      <c r="C19" s="3">
        <v>199660</v>
      </c>
      <c r="D19" s="3">
        <v>202100</v>
      </c>
    </row>
    <row r="20" spans="1:4" ht="12.75">
      <c r="A20" s="1" t="s">
        <v>3</v>
      </c>
      <c r="B20" s="3" t="s">
        <v>27</v>
      </c>
      <c r="C20" s="3">
        <v>389.19</v>
      </c>
      <c r="D20" s="3">
        <v>13830.68</v>
      </c>
    </row>
    <row r="21" spans="1:4" ht="12" customHeight="1">
      <c r="A21" s="5" t="s">
        <v>28</v>
      </c>
      <c r="B21" s="6" t="s">
        <v>25</v>
      </c>
      <c r="C21" s="6">
        <v>0</v>
      </c>
      <c r="D21" s="6">
        <f>SUM(D22:D24)</f>
        <v>0</v>
      </c>
    </row>
    <row r="22" spans="1:4" ht="38.25">
      <c r="A22" s="1" t="s">
        <v>1</v>
      </c>
      <c r="B22" s="3" t="s">
        <v>55</v>
      </c>
      <c r="C22" s="3"/>
      <c r="D22" s="3"/>
    </row>
    <row r="23" spans="1:4" ht="25.5">
      <c r="A23" s="1" t="s">
        <v>2</v>
      </c>
      <c r="B23" s="3" t="s">
        <v>57</v>
      </c>
      <c r="C23" s="3"/>
      <c r="D23" s="3"/>
    </row>
    <row r="24" spans="1:4" ht="12.75">
      <c r="A24" s="1" t="s">
        <v>3</v>
      </c>
      <c r="B24" s="3" t="s">
        <v>29</v>
      </c>
      <c r="C24" s="3">
        <v>0</v>
      </c>
      <c r="D24" s="3"/>
    </row>
    <row r="25" spans="1:4" ht="25.5">
      <c r="A25" s="5" t="s">
        <v>30</v>
      </c>
      <c r="B25" s="6" t="s">
        <v>31</v>
      </c>
      <c r="C25" s="6">
        <f>C16+C17-C21</f>
        <v>-4075.2999999999884</v>
      </c>
      <c r="D25" s="6">
        <f>D16+D17-D21</f>
        <v>-1793.3700000000244</v>
      </c>
    </row>
    <row r="26" spans="1:4" ht="12.75">
      <c r="A26" s="5" t="s">
        <v>32</v>
      </c>
      <c r="B26" s="6" t="s">
        <v>33</v>
      </c>
      <c r="C26" s="6">
        <f>SUM(C27:C28)</f>
        <v>198.33</v>
      </c>
      <c r="D26" s="6">
        <f>SUM(D27:D28)</f>
        <v>309.51</v>
      </c>
    </row>
    <row r="27" spans="1:4" ht="12.75">
      <c r="A27" s="1" t="s">
        <v>1</v>
      </c>
      <c r="B27" s="3" t="s">
        <v>34</v>
      </c>
      <c r="C27" s="3">
        <v>198.33</v>
      </c>
      <c r="D27" s="3">
        <v>309.51</v>
      </c>
    </row>
    <row r="28" spans="1:4" ht="12.75">
      <c r="A28" s="1" t="s">
        <v>2</v>
      </c>
      <c r="B28" s="3" t="s">
        <v>35</v>
      </c>
      <c r="C28" s="3"/>
      <c r="D28" s="3"/>
    </row>
    <row r="29" spans="1:4" ht="12.75">
      <c r="A29" s="5" t="s">
        <v>36</v>
      </c>
      <c r="B29" s="6" t="s">
        <v>37</v>
      </c>
      <c r="C29" s="5">
        <f>SUM(C30:C31)</f>
        <v>238.3</v>
      </c>
      <c r="D29" s="5">
        <f>SUM(D30:D31)</f>
        <v>0</v>
      </c>
    </row>
    <row r="30" spans="1:4" ht="12.75">
      <c r="A30" s="1" t="s">
        <v>1</v>
      </c>
      <c r="B30" s="3" t="s">
        <v>34</v>
      </c>
      <c r="C30" s="1">
        <v>238.3</v>
      </c>
      <c r="D30" s="1">
        <v>0</v>
      </c>
    </row>
    <row r="31" spans="1:4" ht="12.75">
      <c r="A31" s="1" t="s">
        <v>2</v>
      </c>
      <c r="B31" s="3" t="s">
        <v>35</v>
      </c>
      <c r="C31" s="1"/>
      <c r="D31" s="1"/>
    </row>
    <row r="32" spans="1:4" ht="25.5">
      <c r="A32" s="5" t="s">
        <v>1</v>
      </c>
      <c r="B32" s="6" t="s">
        <v>38</v>
      </c>
      <c r="C32" s="5">
        <f>C25+C26-C29</f>
        <v>-4115.269999999989</v>
      </c>
      <c r="D32" s="5">
        <f>D25+D26-D29</f>
        <v>-1483.8600000000245</v>
      </c>
    </row>
    <row r="33" spans="1:4" ht="25.5">
      <c r="A33" s="5" t="s">
        <v>39</v>
      </c>
      <c r="B33" s="6" t="s">
        <v>40</v>
      </c>
      <c r="C33" s="5">
        <f>C34-C35</f>
        <v>0</v>
      </c>
      <c r="D33" s="5">
        <f>D34-D35</f>
        <v>0</v>
      </c>
    </row>
    <row r="34" spans="1:4" ht="12.75">
      <c r="A34" s="1" t="s">
        <v>1</v>
      </c>
      <c r="B34" s="3" t="s">
        <v>41</v>
      </c>
      <c r="C34" s="1"/>
      <c r="D34" s="1"/>
    </row>
    <row r="35" spans="1:4" ht="12.75">
      <c r="A35" s="1" t="s">
        <v>2</v>
      </c>
      <c r="B35" s="3" t="s">
        <v>42</v>
      </c>
      <c r="C35" s="1"/>
      <c r="D35" s="1"/>
    </row>
    <row r="36" spans="1:4" ht="12.75">
      <c r="A36" s="5" t="s">
        <v>43</v>
      </c>
      <c r="B36" s="6" t="s">
        <v>56</v>
      </c>
      <c r="C36" s="5">
        <f>C32+C33</f>
        <v>-4115.269999999989</v>
      </c>
      <c r="D36" s="5">
        <f>D32+D33</f>
        <v>-1483.8600000000245</v>
      </c>
    </row>
    <row r="37" spans="1:4" ht="12.75">
      <c r="A37" s="5" t="s">
        <v>44</v>
      </c>
      <c r="B37" s="6" t="s">
        <v>45</v>
      </c>
      <c r="C37" s="7">
        <v>45</v>
      </c>
      <c r="D37" s="7">
        <v>0</v>
      </c>
    </row>
    <row r="38" spans="1:4" ht="38.25">
      <c r="A38" s="5" t="s">
        <v>46</v>
      </c>
      <c r="B38" s="6" t="s">
        <v>47</v>
      </c>
      <c r="C38" s="7"/>
      <c r="D38" s="7"/>
    </row>
    <row r="39" spans="1:4" ht="12.75">
      <c r="A39" s="5" t="s">
        <v>48</v>
      </c>
      <c r="B39" s="6" t="s">
        <v>49</v>
      </c>
      <c r="C39" s="5">
        <f>C36-C37-C38</f>
        <v>-4160.269999999989</v>
      </c>
      <c r="D39" s="5">
        <f>D36-D37-D38</f>
        <v>-1483.8600000000245</v>
      </c>
    </row>
    <row r="41" ht="12.75">
      <c r="B41" s="8"/>
    </row>
    <row r="42" spans="1:5" ht="12.75">
      <c r="A42" s="4"/>
      <c r="B42" s="8"/>
      <c r="E42" t="s">
        <v>52</v>
      </c>
    </row>
    <row r="43" ht="12.75">
      <c r="A43" s="4"/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Gmina</cp:lastModifiedBy>
  <cp:lastPrinted>2009-03-27T11:15:35Z</cp:lastPrinted>
  <dcterms:created xsi:type="dcterms:W3CDTF">2001-12-14T14:37:02Z</dcterms:created>
  <dcterms:modified xsi:type="dcterms:W3CDTF">2009-05-07T08:32:46Z</dcterms:modified>
  <cp:category/>
  <cp:version/>
  <cp:contentType/>
  <cp:contentStatus/>
</cp:coreProperties>
</file>