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</sheets>
  <definedNames>
    <definedName name="_xlnm.Print_Titles" localSheetId="0">'Arkusz1'!$3:$6</definedName>
  </definedNames>
  <calcPr fullCalcOnLoad="1"/>
</workbook>
</file>

<file path=xl/sharedStrings.xml><?xml version="1.0" encoding="utf-8"?>
<sst xmlns="http://schemas.openxmlformats.org/spreadsheetml/2006/main" count="43" uniqueCount="43">
  <si>
    <t>Informacje o zaciągniętych pożyczkach i kredytach - harmonogram spłat na dzień 31.12.2005r.</t>
  </si>
  <si>
    <t>Lp.</t>
  </si>
  <si>
    <t>Nazwa i siedziba kredytodawcy - cel kredytu</t>
  </si>
  <si>
    <t>Kwota zadłużenia</t>
  </si>
  <si>
    <t>Kwota zadłużenia wynikająca z podpisanych umów</t>
  </si>
  <si>
    <t>Harmonogram spłat</t>
  </si>
  <si>
    <t>odsetki</t>
  </si>
  <si>
    <t>kapitał</t>
  </si>
  <si>
    <t>kapitał</t>
  </si>
  <si>
    <t>kapitał</t>
  </si>
  <si>
    <t>kapitał</t>
  </si>
  <si>
    <t>kapitał</t>
  </si>
  <si>
    <t>kapitał</t>
  </si>
  <si>
    <t>kapitał</t>
  </si>
  <si>
    <t>kapitał</t>
  </si>
  <si>
    <t>kapitał</t>
  </si>
  <si>
    <t>1.</t>
  </si>
  <si>
    <t>GBG O/Racibórz 15601140/364/K Adaptacja byłej szkoły w Rudzie</t>
  </si>
  <si>
    <t>2.</t>
  </si>
  <si>
    <t>WFOŚiGW Katowice 104/2002/36/GW/zw/P Wodociąg Jankowice</t>
  </si>
  <si>
    <t>3.</t>
  </si>
  <si>
    <t>WFOŚiGW Katowice 1060/2002/36/GW/zw/P Modernizacja źródła ciepła w ZSOiT w Kuźni Raciborskiej</t>
  </si>
  <si>
    <t>4.</t>
  </si>
  <si>
    <t>WFOŚiGW Katowice 179/2005/36/GW/zw/P Wodociąg Rudy</t>
  </si>
  <si>
    <t>5.</t>
  </si>
  <si>
    <t>WFOŚiGW Katowice 1089/2002/36/OA/Sz/P Modernizacja kotłowni OSP Ruda Kozielska</t>
  </si>
  <si>
    <t>6.</t>
  </si>
  <si>
    <t>WFOŚiGW Katowice 1091/2002/36/OA/Sz/P Modernizacja kotłowni OSP Jankowice</t>
  </si>
  <si>
    <t>7.</t>
  </si>
  <si>
    <t>WFOŚiGW Katowice 1092/2002/36/OA/Sz/P Modernizacja kotłowni OSP Siedliska</t>
  </si>
  <si>
    <t>8.</t>
  </si>
  <si>
    <t>WFOŚiGW Katowice 1093/2002/36/OA/Sz/P Modernizacja kotłowni OSP Kuźnia Raciborska</t>
  </si>
  <si>
    <t>9.</t>
  </si>
  <si>
    <t xml:space="preserve">WFOŚiGW Katowice 147/2003/36/OA/po/P Modernizacja instalacji c.o. i kotłowni w Szkole w Rudach </t>
  </si>
  <si>
    <t>10.</t>
  </si>
  <si>
    <t>WFOŚiGW Katowice 178/2003/36/OA/po/P Modernizacja kotłowni i instalacji c.o. w Przedszkolu Nr 2 w Kuźni Raciborskiej</t>
  </si>
  <si>
    <t>11.</t>
  </si>
  <si>
    <t>WFOŚiGW Katowice 135/2004/36/OA/oe/P Termomodernizacja obiektów ZSOiT w Kuźni Raciborskiej</t>
  </si>
  <si>
    <t>12.</t>
  </si>
  <si>
    <t>WFOŚiGW Katowice 134/2004/36/GW/zw/P Wodociąg Rudy i modernizacja stacji pomp w Rudzie Kozielskiej</t>
  </si>
  <si>
    <t>13.</t>
  </si>
  <si>
    <t>WFOŚiGW Katowice 138/2004/36/GW/zw/P Sieć wodociągowa w Kuźni Raciborskiej</t>
  </si>
  <si>
    <t xml:space="preserve">Razem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</si>
</sst>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  <numFmt numFmtId="166" formatCode="&quot;14&quot;"/>
  </numFmts>
  <fonts count="5">
    <font>
      <sz val="10"/>
      <name val="Arial"/>
      <family val="0"/>
    </font>
    <font>
      <sz val="10"/>
      <color indexed="8"/>
      <name val="Arial CE"/>
      <family val="0"/>
    </font>
    <font>
      <sz val="14"/>
      <color indexed="8"/>
      <name val="Arial CE"/>
      <family val="2"/>
    </font>
    <font>
      <sz val="13"/>
      <color indexed="8"/>
      <name val="Arial CE"/>
      <family val="0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4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/>
    </xf>
    <xf numFmtId="166" fontId="4" fillId="0" borderId="1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/>
    </xf>
    <xf numFmtId="165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G9" sqref="G9"/>
    </sheetView>
  </sheetViews>
  <sheetFormatPr defaultColWidth="9.140625" defaultRowHeight="12.75"/>
  <cols>
    <col min="1" max="1" width="4.00390625" style="1" customWidth="1"/>
    <col min="2" max="2" width="22.57421875" style="1" customWidth="1"/>
    <col min="3" max="3" width="11.140625" style="1" customWidth="1"/>
    <col min="4" max="4" width="12.7109375" style="1" customWidth="1"/>
    <col min="5" max="5" width="7.57421875" style="1" customWidth="1"/>
    <col min="6" max="6" width="9.57421875" style="1" customWidth="1"/>
    <col min="7" max="7" width="7.8515625" style="1" customWidth="1"/>
    <col min="8" max="8" width="8.421875" style="1" customWidth="1"/>
    <col min="9" max="9" width="7.57421875" style="1" customWidth="1"/>
    <col min="10" max="10" width="7.8515625" style="1" customWidth="1"/>
    <col min="11" max="11" width="8.8515625" style="1" customWidth="1"/>
    <col min="12" max="12" width="7.57421875" style="1" customWidth="1"/>
    <col min="13" max="14" width="7.28125" style="1" customWidth="1"/>
    <col min="15" max="256" width="8.8515625" style="1" customWidth="1"/>
  </cols>
  <sheetData>
    <row r="1" spans="1:14" s="1" customFormat="1" ht="17.25">
      <c r="A1" s="2"/>
      <c r="B1" s="3" t="s">
        <v>0</v>
      </c>
      <c r="C1" s="3"/>
      <c r="D1" s="3"/>
      <c r="E1" s="3"/>
      <c r="F1" s="3"/>
      <c r="G1" s="3"/>
      <c r="H1" s="3"/>
      <c r="I1" s="2"/>
      <c r="J1" s="4"/>
      <c r="K1" s="4"/>
      <c r="L1" s="2"/>
      <c r="M1" s="2"/>
      <c r="N1" s="2"/>
    </row>
    <row r="2" spans="1:14" s="1" customFormat="1" ht="17.25">
      <c r="A2" s="2"/>
      <c r="B2" s="3"/>
      <c r="C2" s="3"/>
      <c r="D2" s="3"/>
      <c r="E2" s="3"/>
      <c r="F2" s="3"/>
      <c r="G2" s="3"/>
      <c r="H2" s="3"/>
      <c r="I2" s="2"/>
      <c r="J2" s="4"/>
      <c r="K2" s="4"/>
      <c r="L2" s="2"/>
      <c r="M2" s="2"/>
      <c r="N2" s="2"/>
    </row>
    <row r="3" spans="1:14" s="1" customFormat="1" ht="12.7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/>
      <c r="G3" s="7"/>
      <c r="H3" s="7"/>
      <c r="I3" s="7"/>
      <c r="J3" s="7"/>
      <c r="K3" s="7"/>
      <c r="L3" s="7"/>
      <c r="M3" s="7"/>
      <c r="N3" s="7"/>
    </row>
    <row r="4" spans="1:14" s="1" customFormat="1" ht="102" customHeight="1">
      <c r="A4" s="5"/>
      <c r="B4" s="6"/>
      <c r="C4" s="6"/>
      <c r="D4" s="6"/>
      <c r="E4" s="6">
        <v>2006</v>
      </c>
      <c r="F4" s="6"/>
      <c r="G4" s="6">
        <v>2007</v>
      </c>
      <c r="H4" s="6">
        <v>2008</v>
      </c>
      <c r="I4" s="6">
        <v>2009</v>
      </c>
      <c r="J4" s="6">
        <v>2010</v>
      </c>
      <c r="K4" s="6">
        <v>2011</v>
      </c>
      <c r="L4" s="6">
        <v>2012</v>
      </c>
      <c r="M4" s="6">
        <v>2013</v>
      </c>
      <c r="N4" s="6">
        <v>2014</v>
      </c>
    </row>
    <row r="5" spans="1:14" s="1" customFormat="1" ht="12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/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</row>
    <row r="6" spans="1:14" s="1" customFormat="1" ht="21" customHeight="1">
      <c r="A6" s="9"/>
      <c r="B6" s="10"/>
      <c r="C6" s="10"/>
      <c r="D6" s="10"/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9" t="s">
        <v>14</v>
      </c>
      <c r="N6" s="9" t="s">
        <v>15</v>
      </c>
    </row>
    <row r="7" spans="1:14" s="1" customFormat="1" ht="48.75">
      <c r="A7" s="9" t="s">
        <v>16</v>
      </c>
      <c r="B7" s="11" t="s">
        <v>17</v>
      </c>
      <c r="C7" s="12">
        <v>66418</v>
      </c>
      <c r="D7" s="12">
        <v>66418</v>
      </c>
      <c r="E7" s="12">
        <v>1076</v>
      </c>
      <c r="F7" s="12">
        <v>27468</v>
      </c>
      <c r="G7" s="12">
        <v>27468</v>
      </c>
      <c r="H7" s="12">
        <v>11482</v>
      </c>
      <c r="I7" s="12"/>
      <c r="J7" s="12"/>
      <c r="K7" s="12"/>
      <c r="L7" s="12"/>
      <c r="M7" s="12"/>
      <c r="N7" s="12"/>
    </row>
    <row r="8" spans="1:14" s="1" customFormat="1" ht="36.75">
      <c r="A8" s="9" t="s">
        <v>18</v>
      </c>
      <c r="B8" s="11" t="s">
        <v>19</v>
      </c>
      <c r="C8" s="12">
        <v>117274</v>
      </c>
      <c r="D8" s="12">
        <v>117274</v>
      </c>
      <c r="E8" s="12">
        <v>46</v>
      </c>
      <c r="F8" s="12">
        <v>78000</v>
      </c>
      <c r="G8" s="12">
        <v>39274</v>
      </c>
      <c r="H8" s="12"/>
      <c r="I8" s="12"/>
      <c r="J8" s="12"/>
      <c r="K8" s="12"/>
      <c r="L8" s="12"/>
      <c r="M8" s="12"/>
      <c r="N8" s="12"/>
    </row>
    <row r="9" spans="1:14" s="1" customFormat="1" ht="60.75">
      <c r="A9" s="9" t="s">
        <v>20</v>
      </c>
      <c r="B9" s="11" t="s">
        <v>21</v>
      </c>
      <c r="C9" s="12">
        <v>73414</v>
      </c>
      <c r="D9" s="12">
        <v>73414</v>
      </c>
      <c r="E9" s="12">
        <v>366</v>
      </c>
      <c r="F9" s="12">
        <v>45600</v>
      </c>
      <c r="G9" s="12">
        <v>27814</v>
      </c>
      <c r="H9" s="12"/>
      <c r="I9" s="12"/>
      <c r="J9" s="12"/>
      <c r="K9" s="12"/>
      <c r="L9" s="12"/>
      <c r="M9" s="12"/>
      <c r="N9" s="12"/>
    </row>
    <row r="10" spans="1:14" s="1" customFormat="1" ht="36.75">
      <c r="A10" s="9" t="s">
        <v>22</v>
      </c>
      <c r="B10" s="11" t="s">
        <v>23</v>
      </c>
      <c r="C10" s="12">
        <v>147345</v>
      </c>
      <c r="D10" s="12">
        <v>147345</v>
      </c>
      <c r="E10" s="12">
        <v>3380</v>
      </c>
      <c r="F10" s="12">
        <v>74145</v>
      </c>
      <c r="G10" s="12">
        <v>73200</v>
      </c>
      <c r="H10" s="12"/>
      <c r="I10" s="12"/>
      <c r="J10" s="12"/>
      <c r="K10" s="12"/>
      <c r="L10" s="12"/>
      <c r="M10" s="12"/>
      <c r="N10" s="12"/>
    </row>
    <row r="11" spans="1:14" s="1" customFormat="1" ht="48.75">
      <c r="A11" s="9" t="s">
        <v>24</v>
      </c>
      <c r="B11" s="11" t="s">
        <v>25</v>
      </c>
      <c r="C11" s="12">
        <v>4801</v>
      </c>
      <c r="D11" s="12">
        <v>4801</v>
      </c>
      <c r="E11" s="12">
        <v>28</v>
      </c>
      <c r="F11" s="12">
        <v>2100</v>
      </c>
      <c r="G11" s="12">
        <v>2100</v>
      </c>
      <c r="H11" s="12">
        <v>601</v>
      </c>
      <c r="I11" s="12"/>
      <c r="J11" s="12"/>
      <c r="K11" s="12"/>
      <c r="L11" s="12"/>
      <c r="M11" s="12"/>
      <c r="N11" s="12"/>
    </row>
    <row r="12" spans="1:14" s="1" customFormat="1" ht="48.75">
      <c r="A12" s="9" t="s">
        <v>26</v>
      </c>
      <c r="B12" s="11" t="s">
        <v>27</v>
      </c>
      <c r="C12" s="12">
        <v>4799</v>
      </c>
      <c r="D12" s="12">
        <v>4799</v>
      </c>
      <c r="E12" s="12">
        <v>28</v>
      </c>
      <c r="F12" s="12">
        <v>2100</v>
      </c>
      <c r="G12" s="12">
        <v>2100</v>
      </c>
      <c r="H12" s="12">
        <v>599</v>
      </c>
      <c r="I12" s="12"/>
      <c r="J12" s="12"/>
      <c r="K12" s="12"/>
      <c r="L12" s="12"/>
      <c r="M12" s="12"/>
      <c r="N12" s="12"/>
    </row>
    <row r="13" spans="1:14" s="1" customFormat="1" ht="48.75">
      <c r="A13" s="9" t="s">
        <v>28</v>
      </c>
      <c r="B13" s="11" t="s">
        <v>29</v>
      </c>
      <c r="C13" s="12">
        <v>4803</v>
      </c>
      <c r="D13" s="12">
        <v>4803</v>
      </c>
      <c r="E13" s="12">
        <v>28</v>
      </c>
      <c r="F13" s="12">
        <v>2100</v>
      </c>
      <c r="G13" s="12">
        <v>2100</v>
      </c>
      <c r="H13" s="12">
        <v>603</v>
      </c>
      <c r="I13" s="12"/>
      <c r="J13" s="12"/>
      <c r="K13" s="12"/>
      <c r="L13" s="12"/>
      <c r="M13" s="12"/>
      <c r="N13" s="12"/>
    </row>
    <row r="14" spans="1:14" s="1" customFormat="1" ht="48.75">
      <c r="A14" s="9" t="s">
        <v>30</v>
      </c>
      <c r="B14" s="11" t="s">
        <v>31</v>
      </c>
      <c r="C14" s="12">
        <v>4761</v>
      </c>
      <c r="D14" s="12">
        <v>4761</v>
      </c>
      <c r="E14" s="12">
        <v>28</v>
      </c>
      <c r="F14" s="12">
        <v>2100</v>
      </c>
      <c r="G14" s="12">
        <v>2100</v>
      </c>
      <c r="H14" s="12">
        <v>561</v>
      </c>
      <c r="I14" s="12"/>
      <c r="J14" s="12"/>
      <c r="K14" s="12"/>
      <c r="L14" s="12"/>
      <c r="M14" s="12"/>
      <c r="N14" s="12"/>
    </row>
    <row r="15" spans="1:14" s="1" customFormat="1" ht="60.75">
      <c r="A15" s="9" t="s">
        <v>32</v>
      </c>
      <c r="B15" s="11" t="s">
        <v>33</v>
      </c>
      <c r="C15" s="12">
        <v>29523</v>
      </c>
      <c r="D15" s="12">
        <v>29523</v>
      </c>
      <c r="E15" s="12">
        <v>429</v>
      </c>
      <c r="F15" s="12">
        <v>16800</v>
      </c>
      <c r="G15" s="12">
        <v>12723</v>
      </c>
      <c r="H15" s="12"/>
      <c r="I15" s="12"/>
      <c r="J15" s="12"/>
      <c r="K15" s="12"/>
      <c r="L15" s="12"/>
      <c r="M15" s="12"/>
      <c r="N15" s="12"/>
    </row>
    <row r="16" spans="1:14" s="1" customFormat="1" ht="72.75">
      <c r="A16" s="9" t="s">
        <v>34</v>
      </c>
      <c r="B16" s="11" t="s">
        <v>35</v>
      </c>
      <c r="C16" s="12">
        <v>67790</v>
      </c>
      <c r="D16" s="12">
        <v>67790</v>
      </c>
      <c r="E16" s="12">
        <v>847</v>
      </c>
      <c r="F16" s="12">
        <v>50720</v>
      </c>
      <c r="G16" s="12">
        <v>17070</v>
      </c>
      <c r="H16" s="12"/>
      <c r="I16" s="12"/>
      <c r="J16" s="12"/>
      <c r="K16" s="12"/>
      <c r="L16" s="12"/>
      <c r="M16" s="12"/>
      <c r="N16" s="12"/>
    </row>
    <row r="17" spans="1:14" s="1" customFormat="1" ht="60.75">
      <c r="A17" s="9" t="s">
        <v>36</v>
      </c>
      <c r="B17" s="11" t="s">
        <v>37</v>
      </c>
      <c r="C17" s="12">
        <v>798671</v>
      </c>
      <c r="D17" s="12">
        <v>798671</v>
      </c>
      <c r="E17" s="12">
        <v>22529</v>
      </c>
      <c r="F17" s="12">
        <v>101471</v>
      </c>
      <c r="G17" s="12">
        <v>99600</v>
      </c>
      <c r="H17" s="12">
        <v>99600</v>
      </c>
      <c r="I17" s="12">
        <v>99600</v>
      </c>
      <c r="J17" s="12">
        <v>99600</v>
      </c>
      <c r="K17" s="12">
        <v>99600</v>
      </c>
      <c r="L17" s="12">
        <v>99600</v>
      </c>
      <c r="M17" s="12">
        <v>99600</v>
      </c>
      <c r="N17" s="12"/>
    </row>
    <row r="18" spans="1:14" s="1" customFormat="1" ht="60.75">
      <c r="A18" s="9" t="s">
        <v>38</v>
      </c>
      <c r="B18" s="11" t="s">
        <v>39</v>
      </c>
      <c r="C18" s="12">
        <v>496079</v>
      </c>
      <c r="D18" s="12">
        <v>496079</v>
      </c>
      <c r="E18" s="12">
        <v>14094</v>
      </c>
      <c r="F18" s="12">
        <v>59279</v>
      </c>
      <c r="G18" s="12">
        <v>62400</v>
      </c>
      <c r="H18" s="12">
        <v>62400</v>
      </c>
      <c r="I18" s="12">
        <v>62400</v>
      </c>
      <c r="J18" s="12">
        <v>62400</v>
      </c>
      <c r="K18" s="12">
        <v>62400</v>
      </c>
      <c r="L18" s="12">
        <v>62400</v>
      </c>
      <c r="M18" s="12">
        <v>62400</v>
      </c>
      <c r="N18" s="12"/>
    </row>
    <row r="19" spans="1:14" s="1" customFormat="1" ht="48.75">
      <c r="A19" s="9" t="s">
        <v>40</v>
      </c>
      <c r="B19" s="11" t="s">
        <v>41</v>
      </c>
      <c r="C19" s="12">
        <v>25200</v>
      </c>
      <c r="D19" s="12">
        <v>25200</v>
      </c>
      <c r="E19" s="12">
        <v>407</v>
      </c>
      <c r="F19" s="12">
        <v>25200</v>
      </c>
      <c r="G19" s="12"/>
      <c r="H19" s="12"/>
      <c r="I19" s="12"/>
      <c r="J19" s="12"/>
      <c r="K19" s="12"/>
      <c r="L19" s="12"/>
      <c r="M19" s="12"/>
      <c r="N19" s="12"/>
    </row>
    <row r="20" spans="1:14" s="1" customFormat="1" ht="36.75">
      <c r="A20" s="13">
        <v>14</v>
      </c>
      <c r="B20" s="14" t="s">
        <v>42</v>
      </c>
      <c r="C20" s="15">
        <f>C7+C8+C9+C10+C11+C12+C13+C14+C15+C16+C17+C18+C19</f>
        <v>1840878</v>
      </c>
      <c r="D20" s="15">
        <f>D19+D18+D17+D16+D15+D14+D13+D12+D11+D10+D9+D8+D7</f>
        <v>1840878</v>
      </c>
      <c r="E20" s="15">
        <f>SUM(E7:E19)</f>
        <v>43286</v>
      </c>
      <c r="F20" s="15">
        <f>SUM(F7:F19)</f>
        <v>487083</v>
      </c>
      <c r="G20" s="15">
        <f>SUM(G7:G19)</f>
        <v>367949</v>
      </c>
      <c r="H20" s="16">
        <f>SUM(H7:H19)</f>
        <v>175846</v>
      </c>
      <c r="I20" s="17">
        <f>SUM(I7:I19)</f>
        <v>162000</v>
      </c>
      <c r="J20" s="15">
        <f>SUM(J7:J19)</f>
        <v>162000</v>
      </c>
      <c r="K20" s="15">
        <f>SUM(K7:K19)</f>
        <v>162000</v>
      </c>
      <c r="L20" s="15">
        <f>SUM(L7:L19)</f>
        <v>162000</v>
      </c>
      <c r="M20" s="15">
        <f>SUM(M13:M19)</f>
        <v>162000</v>
      </c>
      <c r="N20" s="15">
        <f>SUM(N7:N19)</f>
        <v>0</v>
      </c>
    </row>
  </sheetData>
  <mergeCells count="7">
    <mergeCell ref="A3:A4"/>
    <mergeCell ref="B3:B4"/>
    <mergeCell ref="C3:C4"/>
    <mergeCell ref="D3:D4"/>
    <mergeCell ref="E3:N3"/>
    <mergeCell ref="E4:F4"/>
    <mergeCell ref="E5:F5"/>
  </mergeCells>
  <printOptions/>
  <pageMargins left="0.5902777777777778" right="0.5902777777777778" top="1.3777777777777778" bottom="0.7875" header="0.5118055555555556" footer="0.5118055555555556"/>
  <pageSetup cellComments="atEnd" fitToHeight="0" horizontalDpi="300" verticalDpi="300" orientation="landscape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/>
  <cp:lastPrinted>2005-12-27T09:03:08Z</cp:lastPrinted>
  <dcterms:created xsi:type="dcterms:W3CDTF">2004-11-10T21:38:09Z</dcterms:created>
  <dcterms:modified xsi:type="dcterms:W3CDTF">2006-01-05T10:03:05Z</dcterms:modified>
  <cp:category/>
  <cp:version/>
  <cp:contentType/>
  <cp:contentStatus/>
  <cp:revision>21</cp:revision>
</cp:coreProperties>
</file>