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'Arkusz1'!$A$1:$E$42</definedName>
  </definedNames>
  <calcPr fullCalcOnLoad="1"/>
</workbook>
</file>

<file path=xl/sharedStrings.xml><?xml version="1.0" encoding="utf-8"?>
<sst xmlns="http://schemas.openxmlformats.org/spreadsheetml/2006/main" count="48" uniqueCount="40">
  <si>
    <t>Dział</t>
  </si>
  <si>
    <t>Rozdział</t>
  </si>
  <si>
    <t>Nazwa Sołectwa</t>
  </si>
  <si>
    <t>Nazwa zadania, przedsięwzięcia</t>
  </si>
  <si>
    <t>Kwota</t>
  </si>
  <si>
    <t>/zł/</t>
  </si>
  <si>
    <t>Ogółem</t>
  </si>
  <si>
    <t>Ruda Kozielska</t>
  </si>
  <si>
    <t>Ruda</t>
  </si>
  <si>
    <t>Budziska</t>
  </si>
  <si>
    <t>Siedliska</t>
  </si>
  <si>
    <t>Jankowice</t>
  </si>
  <si>
    <t>Turze</t>
  </si>
  <si>
    <t>Rudy</t>
  </si>
  <si>
    <t>Plan wydatków na przedsięwzięcia realizowane w ramach Funduszu Sołeckiego w roku 2011.</t>
  </si>
  <si>
    <t>Zakręgowanie rowu przydrożnego przy ul. Głównej od boiska w stronę wsi</t>
  </si>
  <si>
    <t>Zakup materiałów biurowych</t>
  </si>
  <si>
    <t>Zakup materiałów promocyjnych</t>
  </si>
  <si>
    <t>Utrzymanie zieleni na terenie sołectwa</t>
  </si>
  <si>
    <t>Zakup środka chwastobujczego</t>
  </si>
  <si>
    <t>Zakup paliwa i oleju do kosiarek</t>
  </si>
  <si>
    <t xml:space="preserve">Doposażenie placu zabaw </t>
  </si>
  <si>
    <t>Doposażenie placu zabaw</t>
  </si>
  <si>
    <t>Zakup materiałów budowlanych</t>
  </si>
  <si>
    <t>Zakup narzędzi</t>
  </si>
  <si>
    <t>Remont budynku świetlicy wiejskiej</t>
  </si>
  <si>
    <t>Wykonanie monitoringu wokół świetlicy wiejskiej</t>
  </si>
  <si>
    <t>Zakup ławek i kompletów ławostołów ogrodowych</t>
  </si>
  <si>
    <t>Zakup wyposażenia do aneksu kuchennego przy świetlicy wiejskiej</t>
  </si>
  <si>
    <t>Wyposażenie świetlicy wiejskiej ul.Wildek 2</t>
  </si>
  <si>
    <t>Zakup krzeseł</t>
  </si>
  <si>
    <t>Budowa obiektu biesiadnego przy boiski LKS "Buk" Rudy</t>
  </si>
  <si>
    <t>Remont budynku i obiektu sportowegow Rudzie Kozielskiej przy ul. Sportowej 9  - wymiana okien</t>
  </si>
  <si>
    <t>Zakup 2 sztuk wiat stadionowych</t>
  </si>
  <si>
    <t>Wydatki na potrzeby sołectwa</t>
  </si>
  <si>
    <t>Zakup urządzeń zabawowych do parku</t>
  </si>
  <si>
    <t>Malowanie swietlicy od zewnątrz</t>
  </si>
  <si>
    <t>Wyłożenie terenu przed świetlicą kostką brukowa</t>
  </si>
  <si>
    <t>Zakup odśnieżarki dwustopniowej</t>
  </si>
  <si>
    <t>Załącznik Nr 4 do uchwały w sprawie uchwalenia budżetu na 2011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</si>
</sst>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color indexed="12"/>
      <name val="Arial CE"/>
      <family val="0"/>
    </font>
    <font>
      <sz val="12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thin"/>
    </border>
    <border>
      <left style="medium"/>
      <right style="medium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7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5" fillId="3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0" fillId="4" borderId="0" xfId="0" applyFill="1" applyAlignment="1">
      <alignment/>
    </xf>
    <xf numFmtId="4" fontId="6" fillId="4" borderId="7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3" borderId="17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4" fontId="6" fillId="4" borderId="10" xfId="0" applyNumberFormat="1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right" vertic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workbookViewId="0" topLeftCell="A1">
      <selection activeCell="A2" sqref="A2:E2"/>
    </sheetView>
  </sheetViews>
  <sheetFormatPr defaultColWidth="9.140625" defaultRowHeight="12.75"/>
  <cols>
    <col min="1" max="1" width="20.140625" style="0" customWidth="1"/>
    <col min="2" max="2" width="19.28125" style="0" customWidth="1"/>
    <col min="3" max="3" width="19.57421875" style="0" customWidth="1"/>
    <col min="4" max="4" width="25.421875" style="0" customWidth="1"/>
    <col min="5" max="5" width="18.421875" style="0" customWidth="1"/>
    <col min="7" max="7" width="5.28125" style="0" customWidth="1"/>
    <col min="8" max="8" width="3.57421875" style="0" customWidth="1"/>
    <col min="9" max="9" width="5.28125" style="0" customWidth="1"/>
    <col min="10" max="10" width="9.140625" style="0" hidden="1" customWidth="1"/>
  </cols>
  <sheetData>
    <row r="1" spans="1:5" ht="12.75">
      <c r="A1" s="55" t="s">
        <v>39</v>
      </c>
      <c r="B1" s="55"/>
      <c r="C1" s="55"/>
      <c r="D1" s="55"/>
      <c r="E1" s="56"/>
    </row>
    <row r="2" spans="1:5" ht="12.75">
      <c r="A2" s="55"/>
      <c r="B2" s="55"/>
      <c r="C2" s="55"/>
      <c r="D2" s="55"/>
      <c r="E2" s="55"/>
    </row>
    <row r="3" ht="12.75">
      <c r="A3" s="1"/>
    </row>
    <row r="4" spans="1:10" ht="12.75">
      <c r="A4" s="73" t="s">
        <v>14</v>
      </c>
      <c r="B4" s="73"/>
      <c r="C4" s="73"/>
      <c r="D4" s="73"/>
      <c r="E4" s="73"/>
      <c r="F4" s="39"/>
      <c r="G4" s="39"/>
      <c r="H4" s="39"/>
      <c r="I4" s="39"/>
      <c r="J4" s="39"/>
    </row>
    <row r="5" ht="12.75">
      <c r="A5" s="1"/>
    </row>
    <row r="6" ht="13.5" thickBot="1">
      <c r="A6" s="2"/>
    </row>
    <row r="7" spans="1:5" ht="31.5" customHeight="1" thickTop="1">
      <c r="A7" s="63" t="s">
        <v>0</v>
      </c>
      <c r="B7" s="63" t="s">
        <v>1</v>
      </c>
      <c r="C7" s="63" t="s">
        <v>2</v>
      </c>
      <c r="D7" s="63" t="s">
        <v>3</v>
      </c>
      <c r="E7" s="3" t="s">
        <v>4</v>
      </c>
    </row>
    <row r="8" spans="1:5" ht="13.5" thickBot="1">
      <c r="A8" s="64"/>
      <c r="B8" s="64"/>
      <c r="C8" s="64"/>
      <c r="D8" s="64"/>
      <c r="E8" s="4" t="s">
        <v>5</v>
      </c>
    </row>
    <row r="9" spans="1:5" ht="14.25" thickBot="1" thickTop="1">
      <c r="A9" s="5">
        <v>1</v>
      </c>
      <c r="B9" s="6">
        <v>2</v>
      </c>
      <c r="C9" s="7">
        <v>3</v>
      </c>
      <c r="D9" s="27">
        <v>4</v>
      </c>
      <c r="E9" s="10">
        <v>5</v>
      </c>
    </row>
    <row r="10" spans="1:5" s="13" customFormat="1" ht="17.25" thickBot="1" thickTop="1">
      <c r="A10" s="11"/>
      <c r="B10" s="12"/>
      <c r="C10" s="34" t="s">
        <v>7</v>
      </c>
      <c r="D10" s="26"/>
      <c r="E10" s="14">
        <f>E11+E12</f>
        <v>15462</v>
      </c>
    </row>
    <row r="11" spans="1:5" ht="27" thickBot="1" thickTop="1">
      <c r="A11" s="36">
        <v>921</v>
      </c>
      <c r="B11" s="36">
        <v>92109</v>
      </c>
      <c r="C11" s="65" t="s">
        <v>7</v>
      </c>
      <c r="D11" s="21" t="s">
        <v>29</v>
      </c>
      <c r="E11" s="37">
        <v>12000</v>
      </c>
    </row>
    <row r="12" spans="1:5" ht="78" customHeight="1" thickBot="1">
      <c r="A12" s="38">
        <v>926</v>
      </c>
      <c r="B12" s="38">
        <v>92601</v>
      </c>
      <c r="C12" s="66"/>
      <c r="D12" s="25" t="s">
        <v>32</v>
      </c>
      <c r="E12" s="37">
        <v>3462</v>
      </c>
    </row>
    <row r="13" spans="1:5" s="13" customFormat="1" ht="20.25" customHeight="1" thickBot="1">
      <c r="A13" s="41"/>
      <c r="B13" s="42"/>
      <c r="C13" s="54" t="s">
        <v>8</v>
      </c>
      <c r="D13" s="43"/>
      <c r="E13" s="53">
        <f>SUM(E14:E16)</f>
        <v>9658.15</v>
      </c>
    </row>
    <row r="14" spans="1:5" ht="54" customHeight="1" thickBot="1">
      <c r="A14" s="15">
        <v>600</v>
      </c>
      <c r="B14" s="17">
        <v>60016</v>
      </c>
      <c r="C14" s="67" t="s">
        <v>8</v>
      </c>
      <c r="D14" s="24" t="s">
        <v>15</v>
      </c>
      <c r="E14" s="18">
        <v>9200</v>
      </c>
    </row>
    <row r="15" spans="1:5" ht="58.5" customHeight="1" thickBot="1">
      <c r="A15" s="15">
        <v>900</v>
      </c>
      <c r="B15" s="17">
        <v>90004</v>
      </c>
      <c r="C15" s="68"/>
      <c r="D15" s="9" t="s">
        <v>19</v>
      </c>
      <c r="E15" s="18">
        <v>200</v>
      </c>
    </row>
    <row r="16" spans="1:5" ht="55.5" customHeight="1" thickBot="1">
      <c r="A16" s="15">
        <v>900</v>
      </c>
      <c r="B16" s="17">
        <v>90004</v>
      </c>
      <c r="C16" s="69"/>
      <c r="D16" s="25" t="s">
        <v>20</v>
      </c>
      <c r="E16" s="16">
        <v>258.15</v>
      </c>
    </row>
    <row r="17" spans="1:5" s="13" customFormat="1" ht="26.25" customHeight="1" thickBot="1">
      <c r="A17" s="44"/>
      <c r="B17" s="45"/>
      <c r="C17" s="35" t="s">
        <v>9</v>
      </c>
      <c r="D17" s="46"/>
      <c r="E17" s="19">
        <f>E18+E19+E20+E21</f>
        <v>18200</v>
      </c>
    </row>
    <row r="18" spans="1:5" ht="48.75" customHeight="1" thickBot="1">
      <c r="A18" s="15">
        <v>900</v>
      </c>
      <c r="B18" s="17">
        <v>90004</v>
      </c>
      <c r="C18" s="70" t="s">
        <v>9</v>
      </c>
      <c r="D18" s="24" t="s">
        <v>34</v>
      </c>
      <c r="E18" s="16">
        <v>1500</v>
      </c>
    </row>
    <row r="19" spans="1:5" ht="47.25" customHeight="1" thickBot="1">
      <c r="A19" s="15">
        <v>900</v>
      </c>
      <c r="B19" s="17">
        <v>90095</v>
      </c>
      <c r="C19" s="71"/>
      <c r="D19" s="51" t="s">
        <v>35</v>
      </c>
      <c r="E19" s="16">
        <v>4500</v>
      </c>
    </row>
    <row r="20" spans="1:5" ht="42.75" customHeight="1" thickBot="1">
      <c r="A20" s="15">
        <v>921</v>
      </c>
      <c r="B20" s="17">
        <v>92109</v>
      </c>
      <c r="C20" s="71"/>
      <c r="D20" s="52" t="s">
        <v>36</v>
      </c>
      <c r="E20" s="16">
        <v>7000</v>
      </c>
    </row>
    <row r="21" spans="1:5" ht="42.75" customHeight="1" thickBot="1">
      <c r="A21" s="15">
        <v>921</v>
      </c>
      <c r="B21" s="17">
        <v>92109</v>
      </c>
      <c r="C21" s="72"/>
      <c r="D21" s="48" t="s">
        <v>37</v>
      </c>
      <c r="E21" s="16">
        <v>5200</v>
      </c>
    </row>
    <row r="22" spans="1:5" s="13" customFormat="1" ht="28.5" customHeight="1" thickBot="1">
      <c r="A22" s="44"/>
      <c r="B22" s="45"/>
      <c r="C22" s="35" t="s">
        <v>10</v>
      </c>
      <c r="D22" s="22"/>
      <c r="E22" s="19">
        <f>SUM(E23:E26)</f>
        <v>15723.470000000001</v>
      </c>
    </row>
    <row r="23" spans="1:5" s="13" customFormat="1" ht="42" customHeight="1" thickBot="1">
      <c r="A23" s="29">
        <v>900</v>
      </c>
      <c r="B23" s="30">
        <v>90004</v>
      </c>
      <c r="C23" s="74" t="s">
        <v>10</v>
      </c>
      <c r="D23" s="48" t="s">
        <v>18</v>
      </c>
      <c r="E23" s="31">
        <v>1403.59</v>
      </c>
    </row>
    <row r="24" spans="1:5" s="32" customFormat="1" ht="46.5" customHeight="1" thickBot="1">
      <c r="A24" s="29">
        <v>921</v>
      </c>
      <c r="B24" s="30">
        <v>92109</v>
      </c>
      <c r="C24" s="77"/>
      <c r="D24" s="48" t="s">
        <v>25</v>
      </c>
      <c r="E24" s="31">
        <v>3874.88</v>
      </c>
    </row>
    <row r="25" spans="1:5" ht="57" customHeight="1" thickBot="1">
      <c r="A25" s="15">
        <v>921</v>
      </c>
      <c r="B25" s="17">
        <v>92109</v>
      </c>
      <c r="C25" s="77"/>
      <c r="D25" s="23" t="s">
        <v>26</v>
      </c>
      <c r="E25" s="16">
        <v>2445</v>
      </c>
    </row>
    <row r="26" spans="1:5" ht="57" customHeight="1" thickBot="1">
      <c r="A26" s="15">
        <v>926</v>
      </c>
      <c r="B26" s="17">
        <v>92601</v>
      </c>
      <c r="C26" s="78"/>
      <c r="D26" s="50" t="s">
        <v>33</v>
      </c>
      <c r="E26" s="16">
        <v>8000</v>
      </c>
    </row>
    <row r="27" spans="1:5" s="13" customFormat="1" ht="29.25" customHeight="1" thickBot="1">
      <c r="A27" s="44"/>
      <c r="B27" s="45"/>
      <c r="C27" s="35" t="s">
        <v>11</v>
      </c>
      <c r="D27" s="22"/>
      <c r="E27" s="19">
        <f>SUM(E28:E34)</f>
        <v>12227.22</v>
      </c>
    </row>
    <row r="28" spans="1:5" s="13" customFormat="1" ht="29.25" customHeight="1" thickBot="1">
      <c r="A28" s="29">
        <v>750</v>
      </c>
      <c r="B28" s="30">
        <v>75095</v>
      </c>
      <c r="C28" s="74" t="s">
        <v>11</v>
      </c>
      <c r="D28" s="48" t="s">
        <v>16</v>
      </c>
      <c r="E28" s="31">
        <v>500</v>
      </c>
    </row>
    <row r="29" spans="1:5" s="13" customFormat="1" ht="29.25" customHeight="1" thickBot="1">
      <c r="A29" s="29">
        <v>750</v>
      </c>
      <c r="B29" s="30">
        <v>75095</v>
      </c>
      <c r="C29" s="75"/>
      <c r="D29" s="28" t="s">
        <v>17</v>
      </c>
      <c r="E29" s="31">
        <v>2000</v>
      </c>
    </row>
    <row r="30" spans="1:5" s="13" customFormat="1" ht="29.25" customHeight="1" thickBot="1">
      <c r="A30" s="29">
        <v>900</v>
      </c>
      <c r="B30" s="30">
        <v>90003</v>
      </c>
      <c r="C30" s="75"/>
      <c r="D30" s="48" t="s">
        <v>38</v>
      </c>
      <c r="E30" s="31">
        <v>2500</v>
      </c>
    </row>
    <row r="31" spans="1:5" s="13" customFormat="1" ht="29.25" customHeight="1" thickBot="1">
      <c r="A31" s="29">
        <v>900</v>
      </c>
      <c r="B31" s="30">
        <v>90095</v>
      </c>
      <c r="C31" s="75"/>
      <c r="D31" s="48" t="s">
        <v>22</v>
      </c>
      <c r="E31" s="31">
        <v>3200</v>
      </c>
    </row>
    <row r="32" spans="1:5" s="13" customFormat="1" ht="29.25" customHeight="1" thickBot="1">
      <c r="A32" s="29">
        <v>900</v>
      </c>
      <c r="B32" s="30">
        <v>90095</v>
      </c>
      <c r="C32" s="75"/>
      <c r="D32" s="48" t="s">
        <v>23</v>
      </c>
      <c r="E32" s="31">
        <v>427.22</v>
      </c>
    </row>
    <row r="33" spans="1:5" s="13" customFormat="1" ht="29.25" customHeight="1" thickBot="1">
      <c r="A33" s="29">
        <v>900</v>
      </c>
      <c r="B33" s="30">
        <v>90095</v>
      </c>
      <c r="C33" s="75"/>
      <c r="D33" s="48" t="s">
        <v>24</v>
      </c>
      <c r="E33" s="31">
        <v>100</v>
      </c>
    </row>
    <row r="34" spans="1:5" ht="31.5" customHeight="1" thickBot="1">
      <c r="A34" s="15">
        <v>921</v>
      </c>
      <c r="B34" s="17">
        <v>92109</v>
      </c>
      <c r="C34" s="76"/>
      <c r="D34" s="28" t="s">
        <v>30</v>
      </c>
      <c r="E34" s="16">
        <v>3500</v>
      </c>
    </row>
    <row r="35" spans="1:5" s="13" customFormat="1" ht="25.5" customHeight="1" thickBot="1">
      <c r="A35" s="44"/>
      <c r="B35" s="45"/>
      <c r="C35" s="35" t="s">
        <v>12</v>
      </c>
      <c r="D35" s="46"/>
      <c r="E35" s="19">
        <f>SUM(E36:E39)</f>
        <v>18299.3</v>
      </c>
    </row>
    <row r="36" spans="1:5" s="32" customFormat="1" ht="47.25" customHeight="1" thickBot="1">
      <c r="A36" s="29">
        <v>900</v>
      </c>
      <c r="B36" s="30">
        <v>90004</v>
      </c>
      <c r="C36" s="57" t="s">
        <v>12</v>
      </c>
      <c r="D36" s="9" t="s">
        <v>18</v>
      </c>
      <c r="E36" s="31">
        <v>2400</v>
      </c>
    </row>
    <row r="37" spans="1:5" ht="48" customHeight="1" thickBot="1">
      <c r="A37" s="15">
        <v>900</v>
      </c>
      <c r="B37" s="17">
        <v>90095</v>
      </c>
      <c r="C37" s="58"/>
      <c r="D37" s="9" t="s">
        <v>21</v>
      </c>
      <c r="E37" s="16">
        <v>8500</v>
      </c>
    </row>
    <row r="38" spans="1:5" ht="50.25" customHeight="1" thickBot="1">
      <c r="A38" s="15">
        <v>921</v>
      </c>
      <c r="B38" s="17">
        <v>92109</v>
      </c>
      <c r="C38" s="58"/>
      <c r="D38" s="33" t="s">
        <v>27</v>
      </c>
      <c r="E38" s="16">
        <v>2300</v>
      </c>
    </row>
    <row r="39" spans="1:5" ht="39.75" customHeight="1" thickBot="1">
      <c r="A39" s="15">
        <v>921</v>
      </c>
      <c r="B39" s="17">
        <v>92109</v>
      </c>
      <c r="C39" s="59"/>
      <c r="D39" s="33" t="s">
        <v>28</v>
      </c>
      <c r="E39" s="16">
        <v>5099.3</v>
      </c>
    </row>
    <row r="40" spans="1:5" s="13" customFormat="1" ht="29.25" customHeight="1" thickBot="1">
      <c r="A40" s="44"/>
      <c r="B40" s="45"/>
      <c r="C40" s="35" t="s">
        <v>13</v>
      </c>
      <c r="D40" s="47"/>
      <c r="E40" s="19">
        <f>SUM(E41:E41)</f>
        <v>18299.3</v>
      </c>
    </row>
    <row r="41" spans="1:5" ht="84.75" customHeight="1" thickBot="1">
      <c r="A41" s="15">
        <v>921</v>
      </c>
      <c r="B41" s="17">
        <v>92195</v>
      </c>
      <c r="C41" s="49" t="s">
        <v>13</v>
      </c>
      <c r="D41" s="20" t="s">
        <v>31</v>
      </c>
      <c r="E41" s="16">
        <v>18299.3</v>
      </c>
    </row>
    <row r="42" spans="1:5" ht="34.5" customHeight="1" thickBot="1" thickTop="1">
      <c r="A42" s="60" t="s">
        <v>6</v>
      </c>
      <c r="B42" s="61"/>
      <c r="C42" s="61"/>
      <c r="D42" s="62"/>
      <c r="E42" s="40">
        <f>E10+E13+E17+E22+E27+E35+E40</f>
        <v>107869.44</v>
      </c>
    </row>
    <row r="43" spans="1:5" ht="13.5" thickTop="1">
      <c r="A43" s="1"/>
      <c r="E43" s="8"/>
    </row>
    <row r="44" ht="12.75">
      <c r="A44" s="1"/>
    </row>
  </sheetData>
  <mergeCells count="14">
    <mergeCell ref="A2:E2"/>
    <mergeCell ref="A4:E4"/>
    <mergeCell ref="C28:C34"/>
    <mergeCell ref="C23:C26"/>
    <mergeCell ref="A1:E1"/>
    <mergeCell ref="C36:C39"/>
    <mergeCell ref="A42:D42"/>
    <mergeCell ref="A7:A8"/>
    <mergeCell ref="B7:B8"/>
    <mergeCell ref="C7:C8"/>
    <mergeCell ref="D7:D8"/>
    <mergeCell ref="C11:C12"/>
    <mergeCell ref="C14:C16"/>
    <mergeCell ref="C18:C2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Szostak</dc:creator>
  <cp:keywords/>
  <dc:description/>
  <cp:lastModifiedBy>Aleksander Serafin</cp:lastModifiedBy>
  <cp:lastPrinted>2009-11-16T09:11:05Z</cp:lastPrinted>
  <dcterms:created xsi:type="dcterms:W3CDTF">2009-11-09T14:12:23Z</dcterms:created>
  <dcterms:modified xsi:type="dcterms:W3CDTF">2010-11-25T11:25:44Z</dcterms:modified>
  <cp:category/>
  <cp:version/>
  <cp:contentType/>
  <cp:contentStatus/>
</cp:coreProperties>
</file>