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<sst xmlns="http://schemas.openxmlformats.org/spreadsheetml/2006/main" count="41" uniqueCount="27">
  <si>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</si>
  <si>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</si>
  <si>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</si>
  <si>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</si>
  <si>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</si>
  <si>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</si>
  <si>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</si>
  <si>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</si>
  <si>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§ 2</t>
  </si>
  <si>
    <t>1.</t>
  </si>
  <si>
    <t>Burmistrza Nr B.1200.94.2011</t>
  </si>
  <si>
    <t>z dnia 29.12.2011 r.</t>
  </si>
  <si>
    <t>630</t>
  </si>
  <si>
    <t>Turystyka</t>
  </si>
  <si>
    <t>63003</t>
  </si>
  <si>
    <t>Zadania w zakresie upowszechniania turystyki</t>
  </si>
  <si>
    <t>Zadania z zakresie upowszechniania turystyki</t>
  </si>
  <si>
    <t>6059</t>
  </si>
  <si>
    <t>Wydatki inwestycyjne jednostek budżetowych</t>
  </si>
  <si>
    <t>1. Południowo-Zachodni Szlak Cystersów</t>
  </si>
  <si>
    <t>Załącznik Nr 6 do Zarządzenia</t>
  </si>
  <si>
    <t>Zwiększenie planu finansowego Urzędu Miejskiego po stronie dochodów  na 2011 rok:</t>
  </si>
  <si>
    <t>Zwiększenie planu finansowego Urzędu Miejskiego po stronie wydatków  na 2011 rok:</t>
  </si>
  <si>
    <t>6297</t>
  </si>
  <si>
    <t>6299</t>
  </si>
  <si>
    <t>Środki na dofinansowanie własnych inwestycji gmin (związków gmin), powiatów (związków powiatów), samorządów województw pozyskane z innych źródeł</t>
  </si>
  <si>
    <t>6057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</si>
</sst>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19" fillId="3" borderId="1" applyNumberFormat="0" applyAlignment="0" applyProtection="0"/>
    <xf numFmtId="0" fontId="20" fillId="14" borderId="2" applyNumberFormat="0" applyAlignment="0" applyProtection="0"/>
    <xf numFmtId="0" fontId="16" fillId="15" borderId="0" applyNumberFormat="0" applyBorder="0" applyAlignment="0" applyProtection="0"/>
    <xf numFmtId="0" fontId="22" fillId="0" borderId="3" applyNumberFormat="0" applyFill="0" applyAlignment="0" applyProtection="0"/>
    <xf numFmtId="0" fontId="23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14" borderId="1" applyNumberFormat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7" fillId="17" borderId="0" applyNumberFormat="0" applyBorder="0" applyAlignment="0" applyProtection="0"/>
  </cellStyleXfs>
  <cellXfs count="4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18" borderId="12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0" xfId="0" applyNumberFormat="1" applyFont="1" applyFill="1" applyBorder="1" applyAlignment="1" applyProtection="1">
      <alignment vertical="center" wrapText="1"/>
      <protection locked="0"/>
    </xf>
    <xf numFmtId="49" fontId="1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18" borderId="14" xfId="0" applyNumberFormat="1" applyFont="1" applyFill="1" applyBorder="1" applyAlignment="1" applyProtection="1">
      <alignment horizontal="left" vertical="center" wrapText="1"/>
      <protection locked="0"/>
    </xf>
    <xf numFmtId="4" fontId="10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vertical="center" wrapText="1"/>
      <protection locked="0"/>
    </xf>
    <xf numFmtId="4" fontId="1" fillId="19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2" xfId="0" applyNumberFormat="1" applyFont="1" applyFill="1" applyBorder="1" applyAlignment="1" applyProtection="1">
      <alignment vertical="center" wrapText="1"/>
      <protection locked="0"/>
    </xf>
    <xf numFmtId="4" fontId="1" fillId="18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19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8" xfId="0" applyNumberFormat="1" applyFont="1" applyFill="1" applyBorder="1" applyAlignment="1" applyProtection="1">
      <alignment vertical="center" wrapText="1"/>
      <protection locked="0"/>
    </xf>
    <xf numFmtId="49" fontId="1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2" xfId="0" applyNumberFormat="1" applyFont="1" applyFill="1" applyBorder="1" applyAlignment="1" applyProtection="1">
      <alignment vertical="center" wrapText="1"/>
      <protection locked="0"/>
    </xf>
    <xf numFmtId="4" fontId="4" fillId="20" borderId="12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19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8" xfId="0" applyNumberFormat="1" applyFont="1" applyFill="1" applyBorder="1" applyAlignment="1" applyProtection="1">
      <alignment vertical="center" wrapText="1"/>
      <protection locked="0"/>
    </xf>
    <xf numFmtId="49" fontId="4" fillId="2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8" xfId="0" applyNumberFormat="1" applyFont="1" applyFill="1" applyBorder="1" applyAlignment="1" applyProtection="1">
      <alignment vertical="center" wrapText="1"/>
      <protection locked="0"/>
    </xf>
    <xf numFmtId="4" fontId="4" fillId="20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2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B1" sqref="B1:F1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40" t="s">
        <v>20</v>
      </c>
      <c r="C1" s="40"/>
      <c r="D1" s="40"/>
      <c r="E1" s="40"/>
      <c r="F1" s="40"/>
    </row>
    <row r="2" spans="1:6" s="8" customFormat="1" ht="15.75" customHeight="1">
      <c r="A2" s="40" t="s">
        <v>10</v>
      </c>
      <c r="B2" s="40"/>
      <c r="C2" s="40"/>
      <c r="D2" s="40"/>
      <c r="E2" s="40"/>
      <c r="F2" s="40"/>
    </row>
    <row r="3" spans="1:6" s="8" customFormat="1" ht="15.75" customHeight="1">
      <c r="A3" s="40" t="s">
        <v>11</v>
      </c>
      <c r="B3" s="40"/>
      <c r="C3" s="40"/>
      <c r="D3" s="40"/>
      <c r="E3" s="40"/>
      <c r="F3" s="40"/>
    </row>
    <row r="4" ht="15.75" customHeight="1"/>
    <row r="5" spans="1:6" ht="15.75" customHeight="1">
      <c r="A5" s="37" t="s">
        <v>0</v>
      </c>
      <c r="B5" s="37"/>
      <c r="C5" s="37"/>
      <c r="D5" s="37"/>
      <c r="E5" s="37"/>
      <c r="F5" s="37"/>
    </row>
    <row r="6" spans="1:6" ht="32.25" customHeight="1">
      <c r="A6" s="38" t="s">
        <v>21</v>
      </c>
      <c r="B6" s="38"/>
      <c r="C6" s="38"/>
      <c r="D6" s="38"/>
      <c r="E6" s="38"/>
      <c r="F6" s="38"/>
    </row>
    <row r="7" ht="15.75" customHeight="1"/>
    <row r="8" spans="1:6" s="3" customFormat="1" ht="16.5" customHeight="1">
      <c r="A8" s="4" t="s">
        <v>7</v>
      </c>
      <c r="B8" s="4" t="s">
        <v>1</v>
      </c>
      <c r="C8" s="1" t="s">
        <v>2</v>
      </c>
      <c r="D8" s="2" t="s">
        <v>3</v>
      </c>
      <c r="E8" s="2" t="s">
        <v>4</v>
      </c>
      <c r="F8" s="2" t="s">
        <v>6</v>
      </c>
    </row>
    <row r="9" spans="1:6" s="30" customFormat="1" ht="16.5" customHeight="1">
      <c r="A9" s="26" t="s">
        <v>9</v>
      </c>
      <c r="B9" s="26" t="s">
        <v>12</v>
      </c>
      <c r="C9" s="27"/>
      <c r="D9" s="27"/>
      <c r="E9" s="28" t="s">
        <v>13</v>
      </c>
      <c r="F9" s="29">
        <f>SUM(F10)</f>
        <v>801721.49</v>
      </c>
    </row>
    <row r="10" spans="1:6" s="5" customFormat="1" ht="33" customHeight="1">
      <c r="A10" s="13"/>
      <c r="B10" s="13"/>
      <c r="C10" s="15" t="s">
        <v>14</v>
      </c>
      <c r="D10" s="15"/>
      <c r="E10" s="16" t="s">
        <v>15</v>
      </c>
      <c r="F10" s="17">
        <f>SUM(F11:F12)</f>
        <v>801721.49</v>
      </c>
    </row>
    <row r="11" spans="1:6" s="5" customFormat="1" ht="80.25" customHeight="1">
      <c r="A11" s="13"/>
      <c r="B11" s="13"/>
      <c r="C11" s="18"/>
      <c r="D11" s="18" t="s">
        <v>23</v>
      </c>
      <c r="E11" s="19" t="s">
        <v>25</v>
      </c>
      <c r="F11" s="20">
        <v>681463.25</v>
      </c>
    </row>
    <row r="12" spans="1:6" s="5" customFormat="1" ht="80.25" customHeight="1">
      <c r="A12" s="12"/>
      <c r="B12" s="12"/>
      <c r="C12" s="18"/>
      <c r="D12" s="18" t="s">
        <v>24</v>
      </c>
      <c r="E12" s="19" t="s">
        <v>25</v>
      </c>
      <c r="F12" s="20">
        <v>120258.24</v>
      </c>
    </row>
    <row r="13" spans="1:6" s="5" customFormat="1" ht="16.5" customHeight="1">
      <c r="A13" s="9"/>
      <c r="B13" s="9"/>
      <c r="C13" s="10"/>
      <c r="D13" s="10"/>
      <c r="E13" s="11"/>
      <c r="F13" s="14"/>
    </row>
    <row r="14" spans="2:6" s="6" customFormat="1" ht="42.75" customHeight="1">
      <c r="B14" s="39" t="s">
        <v>5</v>
      </c>
      <c r="C14" s="39"/>
      <c r="D14" s="39"/>
      <c r="E14" s="39"/>
      <c r="F14" s="7">
        <f>SUM(F9)</f>
        <v>801721.49</v>
      </c>
    </row>
    <row r="16" spans="1:6" ht="12.75">
      <c r="A16" s="37" t="s">
        <v>8</v>
      </c>
      <c r="B16" s="37"/>
      <c r="C16" s="37"/>
      <c r="D16" s="37"/>
      <c r="E16" s="37"/>
      <c r="F16" s="37"/>
    </row>
    <row r="17" spans="1:6" ht="28.5" customHeight="1">
      <c r="A17" s="38" t="s">
        <v>22</v>
      </c>
      <c r="B17" s="38"/>
      <c r="C17" s="38"/>
      <c r="D17" s="38"/>
      <c r="E17" s="38"/>
      <c r="F17" s="38"/>
    </row>
    <row r="19" spans="1:6" ht="16.5" customHeight="1">
      <c r="A19" s="4" t="s">
        <v>7</v>
      </c>
      <c r="B19" s="4" t="s">
        <v>1</v>
      </c>
      <c r="C19" s="1" t="s">
        <v>2</v>
      </c>
      <c r="D19" s="2" t="s">
        <v>3</v>
      </c>
      <c r="E19" s="2" t="s">
        <v>4</v>
      </c>
      <c r="F19" s="2" t="s">
        <v>6</v>
      </c>
    </row>
    <row r="20" spans="1:6" s="8" customFormat="1" ht="16.5" customHeight="1">
      <c r="A20" s="26" t="s">
        <v>9</v>
      </c>
      <c r="B20" s="26" t="s">
        <v>12</v>
      </c>
      <c r="C20" s="33"/>
      <c r="D20" s="27"/>
      <c r="E20" s="34" t="s">
        <v>13</v>
      </c>
      <c r="F20" s="35">
        <f>SUM(F21)</f>
        <v>801721.49</v>
      </c>
    </row>
    <row r="21" spans="1:6" ht="32.25" customHeight="1">
      <c r="A21" s="13"/>
      <c r="B21" s="13"/>
      <c r="C21" s="31" t="s">
        <v>14</v>
      </c>
      <c r="D21" s="15"/>
      <c r="E21" s="32" t="s">
        <v>16</v>
      </c>
      <c r="F21" s="22">
        <f>SUM(F22,F24)</f>
        <v>801721.49</v>
      </c>
    </row>
    <row r="22" spans="1:6" ht="31.5" customHeight="1">
      <c r="A22" s="13"/>
      <c r="B22" s="13"/>
      <c r="C22" s="25"/>
      <c r="D22" s="18" t="s">
        <v>26</v>
      </c>
      <c r="E22" s="24" t="s">
        <v>18</v>
      </c>
      <c r="F22" s="23">
        <f>SUM(F23)</f>
        <v>681463.25</v>
      </c>
    </row>
    <row r="23" spans="1:6" ht="31.5" customHeight="1">
      <c r="A23" s="13"/>
      <c r="B23" s="13"/>
      <c r="C23" s="25"/>
      <c r="D23" s="18"/>
      <c r="E23" s="24" t="s">
        <v>19</v>
      </c>
      <c r="F23" s="23">
        <v>681463.25</v>
      </c>
    </row>
    <row r="24" spans="1:6" ht="31.5" customHeight="1">
      <c r="A24" s="13"/>
      <c r="B24" s="13"/>
      <c r="C24" s="25"/>
      <c r="D24" s="18" t="s">
        <v>17</v>
      </c>
      <c r="E24" s="24" t="s">
        <v>18</v>
      </c>
      <c r="F24" s="23">
        <f>SUM(F25)</f>
        <v>120258.24</v>
      </c>
    </row>
    <row r="25" spans="1:6" ht="33.75" customHeight="1">
      <c r="A25" s="12"/>
      <c r="B25" s="12"/>
      <c r="C25" s="18"/>
      <c r="D25" s="18"/>
      <c r="E25" s="36" t="s">
        <v>19</v>
      </c>
      <c r="F25" s="21">
        <v>120258.24</v>
      </c>
    </row>
    <row r="26" spans="1:6" ht="16.5" customHeight="1">
      <c r="A26" s="9"/>
      <c r="B26" s="9"/>
      <c r="C26" s="10"/>
      <c r="D26" s="10"/>
      <c r="E26" s="11"/>
      <c r="F26" s="14"/>
    </row>
    <row r="27" spans="1:6" ht="16.5" customHeight="1">
      <c r="A27" s="6"/>
      <c r="B27" s="39" t="s">
        <v>5</v>
      </c>
      <c r="C27" s="39"/>
      <c r="D27" s="39"/>
      <c r="E27" s="39"/>
      <c r="F27" s="7">
        <f>SUM(F20)</f>
        <v>801721.49</v>
      </c>
    </row>
  </sheetData>
  <sheetProtection/>
  <mergeCells count="9">
    <mergeCell ref="A16:F16"/>
    <mergeCell ref="A17:F17"/>
    <mergeCell ref="B27:E27"/>
    <mergeCell ref="B1:F1"/>
    <mergeCell ref="B14:E14"/>
    <mergeCell ref="A6:F6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Aleksander Serafin</cp:lastModifiedBy>
  <cp:lastPrinted>2010-01-28T17:46:28Z</cp:lastPrinted>
  <dcterms:created xsi:type="dcterms:W3CDTF">2008-03-12T07:10:48Z</dcterms:created>
  <dcterms:modified xsi:type="dcterms:W3CDTF">2012-01-24T12:33:50Z</dcterms:modified>
  <cp:category/>
  <cp:version/>
  <cp:contentType/>
  <cp:contentStatus/>
</cp:coreProperties>
</file>