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<sst xmlns="http://schemas.openxmlformats.org/spreadsheetml/2006/main" count="75" uniqueCount="48">
  <si>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</si>
  <si>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</si>
  <si>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</si>
  <si>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</si>
  <si>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</si>
  <si>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</si>
  <si>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</si>
  <si>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</si>
  <si>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§ 2</t>
  </si>
  <si>
    <t>1.</t>
  </si>
  <si>
    <t>Zakup usług pozostałych</t>
  </si>
  <si>
    <t>801</t>
  </si>
  <si>
    <t>Oświata i wychowanie</t>
  </si>
  <si>
    <t>80195</t>
  </si>
  <si>
    <t>Pozostała działalność</t>
  </si>
  <si>
    <t>Załącznik Nr 1 do Zarządzenia</t>
  </si>
  <si>
    <t>Burmistrza Nr B.1200.94.2011</t>
  </si>
  <si>
    <t>z dnia 29.12.2011 r.</t>
  </si>
  <si>
    <t>600</t>
  </si>
  <si>
    <t>Transport i łączność</t>
  </si>
  <si>
    <t>60078</t>
  </si>
  <si>
    <t>Usuwanie skutków klęsk żywiołowych</t>
  </si>
  <si>
    <t>2007</t>
  </si>
  <si>
    <t>Dotacje celowe w ramach programów finansowanych z udziałem środków europejskich oraz środków, o których mowa w art. 5 ust. 1 pkt 3 oraz ust 3 pkt 5 i 6 ustawy, lub płatności w ramach budżetu środków europejskich</t>
  </si>
  <si>
    <t>2.</t>
  </si>
  <si>
    <t>900</t>
  </si>
  <si>
    <t>Gospodarka komunalna i ochrona środowiska</t>
  </si>
  <si>
    <t>90078</t>
  </si>
  <si>
    <t>3.</t>
  </si>
  <si>
    <t>2009</t>
  </si>
  <si>
    <t>4.</t>
  </si>
  <si>
    <t>630</t>
  </si>
  <si>
    <t>Turystyka</t>
  </si>
  <si>
    <t>63003</t>
  </si>
  <si>
    <t>Zadania w zakresie upowszechniania turystyki</t>
  </si>
  <si>
    <t>6309</t>
  </si>
  <si>
    <t>Dotacja celowa otrzymana z tytułu pomocy finansowej udzielanej między jednostkami samorządu terytorialnego na dofinansowanie własnych zadań inwestycyjnych i zakupów inwestycyjnych</t>
  </si>
  <si>
    <t>Zmniejszenia planu finansowego Urzędu Miejskiego po stronie dochodów  na 2011 rok:</t>
  </si>
  <si>
    <t>Zmniejszenia planu finansowego Urzędu Miejskiego po stronie wydatków  na 2011 rok:</t>
  </si>
  <si>
    <t>4277</t>
  </si>
  <si>
    <t>Zakup usług remontowych</t>
  </si>
  <si>
    <t>1. Odbudowa drogi dojazdowej do pól dz. Nr 23, 24 i 150 w miejscowości Turze</t>
  </si>
  <si>
    <t>4307</t>
  </si>
  <si>
    <t>1. Oczyszczanie zamulonych kanałów i studzienek ściekowych kanalizacji ściekowej na terenie miasta Kuźnia Raciborska</t>
  </si>
  <si>
    <t>Zadania z zakresie upowszechniania turystyki</t>
  </si>
  <si>
    <t>6059</t>
  </si>
  <si>
    <t>Wydatki inwestycyjne jednostek budżetowych</t>
  </si>
  <si>
    <t>1. Południowo-Zachodni Szlak Cystersów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</si>
</sst>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3" borderId="1" applyNumberFormat="0" applyAlignment="0" applyProtection="0"/>
    <xf numFmtId="0" fontId="20" fillId="14" borderId="2" applyNumberFormat="0" applyAlignment="0" applyProtection="0"/>
    <xf numFmtId="0" fontId="16" fillId="15" borderId="0" applyNumberFormat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4" borderId="1" applyNumberFormat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7" fillId="17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9" borderId="12" xfId="0" applyNumberFormat="1" applyFont="1" applyFill="1" applyBorder="1" applyAlignment="1" applyProtection="1">
      <alignment vertical="center" wrapText="1"/>
      <protection locked="0"/>
    </xf>
    <xf numFmtId="49" fontId="4" fillId="18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vertical="center" wrapText="1"/>
      <protection locked="0"/>
    </xf>
    <xf numFmtId="49" fontId="1" fillId="20" borderId="10" xfId="0" applyNumberFormat="1" applyFont="1" applyFill="1" applyBorder="1" applyAlignment="1" applyProtection="1">
      <alignment vertical="center" wrapText="1"/>
      <protection locked="0"/>
    </xf>
    <xf numFmtId="4" fontId="1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9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0" xfId="0" applyNumberFormat="1" applyFont="1" applyFill="1" applyBorder="1" applyAlignment="1" applyProtection="1">
      <alignment vertical="center" wrapText="1"/>
      <protection locked="0"/>
    </xf>
    <xf numFmtId="49" fontId="1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2" xfId="0" applyNumberFormat="1" applyFont="1" applyFill="1" applyBorder="1" applyAlignment="1" applyProtection="1">
      <alignment vertical="center" wrapText="1"/>
      <protection locked="0"/>
    </xf>
    <xf numFmtId="4" fontId="1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vertical="center" wrapText="1"/>
      <protection locked="0"/>
    </xf>
    <xf numFmtId="4" fontId="1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2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9" xfId="0" applyNumberFormat="1" applyFont="1" applyFill="1" applyBorder="1" applyAlignment="1" applyProtection="1">
      <alignment vertical="center" wrapText="1"/>
      <protection locked="0"/>
    </xf>
    <xf numFmtId="4" fontId="1" fillId="19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17" xfId="0" applyNumberFormat="1" applyFont="1" applyFill="1" applyBorder="1" applyAlignment="1" applyProtection="1">
      <alignment vertical="center" wrapText="1"/>
      <protection locked="0"/>
    </xf>
    <xf numFmtId="49" fontId="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2" xfId="0" applyNumberFormat="1" applyFont="1" applyFill="1" applyBorder="1" applyAlignment="1" applyProtection="1">
      <alignment vertical="center" wrapText="1"/>
      <protection locked="0"/>
    </xf>
    <xf numFmtId="4" fontId="4" fillId="18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19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7" xfId="0" applyNumberFormat="1" applyFont="1" applyFill="1" applyBorder="1" applyAlignment="1" applyProtection="1">
      <alignment vertical="center" wrapText="1"/>
      <protection locked="0"/>
    </xf>
    <xf numFmtId="49" fontId="4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 applyProtection="1">
      <alignment vertical="center" wrapText="1"/>
      <protection locked="0"/>
    </xf>
    <xf numFmtId="4" fontId="4" fillId="18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19" borderId="21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F42" sqref="F42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2" t="s">
        <v>15</v>
      </c>
      <c r="C1" s="52"/>
      <c r="D1" s="52"/>
      <c r="E1" s="52"/>
      <c r="F1" s="52"/>
    </row>
    <row r="2" spans="1:6" s="16" customFormat="1" ht="15.75" customHeight="1">
      <c r="A2" s="52" t="s">
        <v>16</v>
      </c>
      <c r="B2" s="52"/>
      <c r="C2" s="52"/>
      <c r="D2" s="52"/>
      <c r="E2" s="52"/>
      <c r="F2" s="52"/>
    </row>
    <row r="3" spans="1:6" s="16" customFormat="1" ht="15.75" customHeight="1">
      <c r="A3" s="52" t="s">
        <v>17</v>
      </c>
      <c r="B3" s="52"/>
      <c r="C3" s="52"/>
      <c r="D3" s="52"/>
      <c r="E3" s="52"/>
      <c r="F3" s="52"/>
    </row>
    <row r="4" ht="15.75" customHeight="1"/>
    <row r="5" spans="1:6" ht="15.75" customHeight="1">
      <c r="A5" s="49" t="s">
        <v>0</v>
      </c>
      <c r="B5" s="49"/>
      <c r="C5" s="49"/>
      <c r="D5" s="49"/>
      <c r="E5" s="49"/>
      <c r="F5" s="49"/>
    </row>
    <row r="6" spans="1:6" ht="32.25" customHeight="1">
      <c r="A6" s="50" t="s">
        <v>37</v>
      </c>
      <c r="B6" s="50"/>
      <c r="C6" s="50"/>
      <c r="D6" s="50"/>
      <c r="E6" s="50"/>
      <c r="F6" s="50"/>
    </row>
    <row r="7" ht="15.75" customHeight="1"/>
    <row r="8" spans="1:6" s="4" customFormat="1" ht="16.5" customHeight="1">
      <c r="A8" s="5" t="s">
        <v>7</v>
      </c>
      <c r="B8" s="5" t="s">
        <v>1</v>
      </c>
      <c r="C8" s="2" t="s">
        <v>2</v>
      </c>
      <c r="D8" s="3" t="s">
        <v>3</v>
      </c>
      <c r="E8" s="3" t="s">
        <v>4</v>
      </c>
      <c r="F8" s="3" t="s">
        <v>6</v>
      </c>
    </row>
    <row r="9" spans="1:6" s="12" customFormat="1" ht="35.25" customHeight="1">
      <c r="A9" s="6" t="s">
        <v>9</v>
      </c>
      <c r="B9" s="6" t="s">
        <v>18</v>
      </c>
      <c r="C9" s="10"/>
      <c r="D9" s="13"/>
      <c r="E9" s="7" t="s">
        <v>19</v>
      </c>
      <c r="F9" s="1">
        <f>SUM(F10)</f>
        <v>-74532</v>
      </c>
    </row>
    <row r="10" spans="1:6" s="12" customFormat="1" ht="16.5" customHeight="1">
      <c r="A10" s="21"/>
      <c r="B10" s="11"/>
      <c r="C10" s="23" t="s">
        <v>20</v>
      </c>
      <c r="D10" s="23"/>
      <c r="E10" s="24" t="s">
        <v>21</v>
      </c>
      <c r="F10" s="25">
        <f>SUM(F11)</f>
        <v>-74532</v>
      </c>
    </row>
    <row r="11" spans="1:6" s="12" customFormat="1" ht="100.5" customHeight="1">
      <c r="A11" s="21"/>
      <c r="B11" s="21"/>
      <c r="C11" s="26"/>
      <c r="D11" s="26" t="s">
        <v>22</v>
      </c>
      <c r="E11" s="27" t="s">
        <v>23</v>
      </c>
      <c r="F11" s="28">
        <v>-74532</v>
      </c>
    </row>
    <row r="12" spans="1:6" s="41" customFormat="1" ht="34.5" customHeight="1">
      <c r="A12" s="37" t="s">
        <v>24</v>
      </c>
      <c r="B12" s="37" t="s">
        <v>25</v>
      </c>
      <c r="C12" s="38"/>
      <c r="D12" s="38"/>
      <c r="E12" s="39" t="s">
        <v>26</v>
      </c>
      <c r="F12" s="40">
        <f>SUM(F13)</f>
        <v>-0.98</v>
      </c>
    </row>
    <row r="13" spans="1:6" s="12" customFormat="1" ht="16.5" customHeight="1">
      <c r="A13" s="21"/>
      <c r="B13" s="21"/>
      <c r="C13" s="23" t="s">
        <v>27</v>
      </c>
      <c r="D13" s="23"/>
      <c r="E13" s="24" t="s">
        <v>21</v>
      </c>
      <c r="F13" s="25">
        <f>SUM(F14)</f>
        <v>-0.98</v>
      </c>
    </row>
    <row r="14" spans="1:6" s="12" customFormat="1" ht="104.25" customHeight="1">
      <c r="A14" s="21"/>
      <c r="B14" s="21"/>
      <c r="C14" s="26"/>
      <c r="D14" s="26" t="s">
        <v>22</v>
      </c>
      <c r="E14" s="27" t="s">
        <v>23</v>
      </c>
      <c r="F14" s="28">
        <v>-0.98</v>
      </c>
    </row>
    <row r="15" spans="1:6" s="41" customFormat="1" ht="16.5" customHeight="1">
      <c r="A15" s="37" t="s">
        <v>28</v>
      </c>
      <c r="B15" s="37" t="s">
        <v>11</v>
      </c>
      <c r="C15" s="38"/>
      <c r="D15" s="38"/>
      <c r="E15" s="39" t="s">
        <v>12</v>
      </c>
      <c r="F15" s="40">
        <f>SUM(F16)</f>
        <v>-21102.97</v>
      </c>
    </row>
    <row r="16" spans="1:6" s="12" customFormat="1" ht="16.5" customHeight="1">
      <c r="A16" s="21"/>
      <c r="B16" s="42"/>
      <c r="C16" s="23" t="s">
        <v>13</v>
      </c>
      <c r="D16" s="23"/>
      <c r="E16" s="24" t="s">
        <v>14</v>
      </c>
      <c r="F16" s="25">
        <f>SUM(F17:F18)</f>
        <v>-21102.97</v>
      </c>
    </row>
    <row r="17" spans="1:6" s="12" customFormat="1" ht="90.75" customHeight="1">
      <c r="A17" s="21"/>
      <c r="B17" s="21"/>
      <c r="C17" s="26"/>
      <c r="D17" s="26" t="s">
        <v>22</v>
      </c>
      <c r="E17" s="27" t="s">
        <v>23</v>
      </c>
      <c r="F17" s="28">
        <v>-18210.68</v>
      </c>
    </row>
    <row r="18" spans="1:6" s="12" customFormat="1" ht="105.75" customHeight="1">
      <c r="A18" s="21"/>
      <c r="B18" s="21"/>
      <c r="C18" s="26"/>
      <c r="D18" s="26" t="s">
        <v>29</v>
      </c>
      <c r="E18" s="27" t="s">
        <v>23</v>
      </c>
      <c r="F18" s="28">
        <v>-2892.29</v>
      </c>
    </row>
    <row r="19" spans="1:6" s="41" customFormat="1" ht="16.5" customHeight="1">
      <c r="A19" s="37" t="s">
        <v>30</v>
      </c>
      <c r="B19" s="37" t="s">
        <v>31</v>
      </c>
      <c r="C19" s="38"/>
      <c r="D19" s="38"/>
      <c r="E19" s="39" t="s">
        <v>32</v>
      </c>
      <c r="F19" s="40">
        <f>SUM(F20)</f>
        <v>-1124475.99</v>
      </c>
    </row>
    <row r="20" spans="1:6" s="12" customFormat="1" ht="33" customHeight="1">
      <c r="A20" s="21"/>
      <c r="B20" s="21"/>
      <c r="C20" s="23" t="s">
        <v>33</v>
      </c>
      <c r="D20" s="23"/>
      <c r="E20" s="24" t="s">
        <v>34</v>
      </c>
      <c r="F20" s="25">
        <f>SUM(F21)</f>
        <v>-1124475.99</v>
      </c>
    </row>
    <row r="21" spans="1:6" s="12" customFormat="1" ht="98.25" customHeight="1">
      <c r="A21" s="20"/>
      <c r="B21" s="20"/>
      <c r="C21" s="26"/>
      <c r="D21" s="26" t="s">
        <v>35</v>
      </c>
      <c r="E21" s="27" t="s">
        <v>36</v>
      </c>
      <c r="F21" s="28">
        <v>-1124475.99</v>
      </c>
    </row>
    <row r="22" spans="1:6" s="12" customFormat="1" ht="16.5" customHeight="1">
      <c r="A22" s="17"/>
      <c r="B22" s="17"/>
      <c r="C22" s="18"/>
      <c r="D22" s="18"/>
      <c r="E22" s="19"/>
      <c r="F22" s="22"/>
    </row>
    <row r="23" spans="2:6" s="14" customFormat="1" ht="42.75" customHeight="1">
      <c r="B23" s="51" t="s">
        <v>5</v>
      </c>
      <c r="C23" s="51"/>
      <c r="D23" s="51"/>
      <c r="E23" s="51"/>
      <c r="F23" s="15">
        <f>SUM(F9,F12,F15,F19)</f>
        <v>-1220111.94</v>
      </c>
    </row>
    <row r="25" spans="1:6" ht="12.75">
      <c r="A25" s="49" t="s">
        <v>8</v>
      </c>
      <c r="B25" s="49"/>
      <c r="C25" s="49"/>
      <c r="D25" s="49"/>
      <c r="E25" s="49"/>
      <c r="F25" s="49"/>
    </row>
    <row r="26" spans="1:6" ht="28.5" customHeight="1">
      <c r="A26" s="50" t="s">
        <v>38</v>
      </c>
      <c r="B26" s="50"/>
      <c r="C26" s="50"/>
      <c r="D26" s="50"/>
      <c r="E26" s="50"/>
      <c r="F26" s="50"/>
    </row>
    <row r="28" spans="1:6" ht="16.5" customHeight="1">
      <c r="A28" s="5" t="s">
        <v>7</v>
      </c>
      <c r="B28" s="5" t="s">
        <v>1</v>
      </c>
      <c r="C28" s="2" t="s">
        <v>2</v>
      </c>
      <c r="D28" s="3" t="s">
        <v>3</v>
      </c>
      <c r="E28" s="3" t="s">
        <v>4</v>
      </c>
      <c r="F28" s="3" t="s">
        <v>6</v>
      </c>
    </row>
    <row r="29" spans="1:6" ht="33" customHeight="1">
      <c r="A29" s="6" t="s">
        <v>9</v>
      </c>
      <c r="B29" s="6" t="s">
        <v>18</v>
      </c>
      <c r="C29" s="10"/>
      <c r="D29" s="13"/>
      <c r="E29" s="7" t="s">
        <v>19</v>
      </c>
      <c r="F29" s="1">
        <f>SUM(F30)</f>
        <v>-74532</v>
      </c>
    </row>
    <row r="30" spans="1:6" ht="16.5" customHeight="1">
      <c r="A30" s="21"/>
      <c r="B30" s="21"/>
      <c r="C30" s="23" t="s">
        <v>20</v>
      </c>
      <c r="D30" s="29"/>
      <c r="E30" s="8" t="s">
        <v>21</v>
      </c>
      <c r="F30" s="9">
        <f>SUM(F31)</f>
        <v>-74532</v>
      </c>
    </row>
    <row r="31" spans="1:6" ht="16.5" customHeight="1">
      <c r="A31" s="21"/>
      <c r="B31" s="21"/>
      <c r="C31" s="36"/>
      <c r="D31" s="32" t="s">
        <v>39</v>
      </c>
      <c r="E31" s="33" t="s">
        <v>40</v>
      </c>
      <c r="F31" s="34">
        <f>SUM(F32)</f>
        <v>-74532</v>
      </c>
    </row>
    <row r="32" spans="1:6" ht="50.25" customHeight="1">
      <c r="A32" s="21"/>
      <c r="B32" s="21"/>
      <c r="C32" s="36"/>
      <c r="D32" s="26"/>
      <c r="E32" s="35" t="s">
        <v>41</v>
      </c>
      <c r="F32" s="34">
        <v>-74532</v>
      </c>
    </row>
    <row r="33" spans="1:6" s="16" customFormat="1" ht="35.25" customHeight="1">
      <c r="A33" s="37" t="s">
        <v>24</v>
      </c>
      <c r="B33" s="37" t="s">
        <v>25</v>
      </c>
      <c r="C33" s="45"/>
      <c r="D33" s="38"/>
      <c r="E33" s="46" t="s">
        <v>26</v>
      </c>
      <c r="F33" s="47">
        <f>SUM(F34)</f>
        <v>-0.98</v>
      </c>
    </row>
    <row r="34" spans="1:6" ht="16.5" customHeight="1">
      <c r="A34" s="21"/>
      <c r="B34" s="21"/>
      <c r="C34" s="43" t="s">
        <v>27</v>
      </c>
      <c r="D34" s="23"/>
      <c r="E34" s="44" t="s">
        <v>21</v>
      </c>
      <c r="F34" s="31">
        <f>SUM(F35)</f>
        <v>-0.98</v>
      </c>
    </row>
    <row r="35" spans="1:6" ht="16.5" customHeight="1">
      <c r="A35" s="21"/>
      <c r="B35" s="21"/>
      <c r="C35" s="36"/>
      <c r="D35" s="26" t="s">
        <v>42</v>
      </c>
      <c r="E35" s="35" t="s">
        <v>10</v>
      </c>
      <c r="F35" s="34">
        <f>SUM(F36)</f>
        <v>-0.98</v>
      </c>
    </row>
    <row r="36" spans="1:6" ht="60" customHeight="1">
      <c r="A36" s="21"/>
      <c r="B36" s="21"/>
      <c r="C36" s="36"/>
      <c r="D36" s="26"/>
      <c r="E36" s="35" t="s">
        <v>43</v>
      </c>
      <c r="F36" s="34">
        <v>-0.98</v>
      </c>
    </row>
    <row r="37" spans="1:6" s="16" customFormat="1" ht="16.5" customHeight="1">
      <c r="A37" s="37" t="s">
        <v>28</v>
      </c>
      <c r="B37" s="37" t="s">
        <v>31</v>
      </c>
      <c r="C37" s="45"/>
      <c r="D37" s="38"/>
      <c r="E37" s="46" t="s">
        <v>32</v>
      </c>
      <c r="F37" s="47">
        <f>SUM(F38)</f>
        <v>-1124475.99</v>
      </c>
    </row>
    <row r="38" spans="1:6" ht="32.25" customHeight="1">
      <c r="A38" s="21"/>
      <c r="B38" s="21"/>
      <c r="C38" s="43" t="s">
        <v>33</v>
      </c>
      <c r="D38" s="23"/>
      <c r="E38" s="44" t="s">
        <v>44</v>
      </c>
      <c r="F38" s="31">
        <f>SUM(F39)</f>
        <v>-1124475.99</v>
      </c>
    </row>
    <row r="39" spans="1:6" ht="31.5" customHeight="1">
      <c r="A39" s="21"/>
      <c r="B39" s="21"/>
      <c r="C39" s="36"/>
      <c r="D39" s="26" t="s">
        <v>45</v>
      </c>
      <c r="E39" s="35" t="s">
        <v>46</v>
      </c>
      <c r="F39" s="34">
        <f>SUM(F40)</f>
        <v>-1124475.99</v>
      </c>
    </row>
    <row r="40" spans="1:6" ht="33.75" customHeight="1">
      <c r="A40" s="20"/>
      <c r="B40" s="20"/>
      <c r="C40" s="26"/>
      <c r="D40" s="26"/>
      <c r="E40" s="48" t="s">
        <v>47</v>
      </c>
      <c r="F40" s="30">
        <v>-1124475.99</v>
      </c>
    </row>
    <row r="41" spans="1:6" ht="16.5" customHeight="1">
      <c r="A41" s="17"/>
      <c r="B41" s="17"/>
      <c r="C41" s="18"/>
      <c r="D41" s="18"/>
      <c r="E41" s="19"/>
      <c r="F41" s="22"/>
    </row>
    <row r="42" spans="1:6" ht="16.5" customHeight="1">
      <c r="A42" s="14"/>
      <c r="B42" s="51" t="s">
        <v>5</v>
      </c>
      <c r="C42" s="51"/>
      <c r="D42" s="51"/>
      <c r="E42" s="51"/>
      <c r="F42" s="15">
        <f>SUM(F29,F33,F37)</f>
        <v>-1199008.97</v>
      </c>
    </row>
  </sheetData>
  <sheetProtection/>
  <mergeCells count="9">
    <mergeCell ref="A25:F25"/>
    <mergeCell ref="A26:F26"/>
    <mergeCell ref="B42:E42"/>
    <mergeCell ref="B1:F1"/>
    <mergeCell ref="B23:E23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2012-01-04T10:02:11Z</cp:lastPrinted>
  <dcterms:created xsi:type="dcterms:W3CDTF">2008-03-12T07:10:48Z</dcterms:created>
  <dcterms:modified xsi:type="dcterms:W3CDTF">2012-01-04T10:02:15Z</dcterms:modified>
  <cp:category/>
  <cp:version/>
  <cp:contentType/>
  <cp:contentStatus/>
</cp:coreProperties>
</file>