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<sst xmlns="http://schemas.openxmlformats.org/spreadsheetml/2006/main" count="52" uniqueCount="35">
  <si>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</si>
  <si>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</si>
  <si>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</si>
  <si>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</si>
  <si>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</si>
  <si>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</si>
  <si>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</si>
  <si>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</si>
  <si>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</si>
  <si>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§ 2</t>
  </si>
  <si>
    <t>852</t>
  </si>
  <si>
    <t>Pomoc społeczna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</si>
  <si>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</si>
  <si>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</si>
  <si>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Załącznik Nr 1 do Zarządzenia</t>
  </si>
  <si>
    <t>Zwiększenie planu finansowego Urzędu Miejskiego w Kuźni Raciborskiej po stronie dochodów  na 2017 rok:</t>
  </si>
  <si>
    <t>Zwiększenie planu finansowego Urzędu Miejskiego w Kuźni Raciborskiej po stronie wydatków na 2017 rok:</t>
  </si>
  <si>
    <t>2030</t>
  </si>
  <si>
    <t>Dotacje celowe otrzymane z budżetu państwa na realizację własnych zadań bieżących gmin (związków gmin, związków powiatowo-gminnych)</t>
  </si>
  <si>
    <t>Burmistrza Nr B.120.1.45.2017</t>
  </si>
  <si>
    <t>z dnia 24.07.2017 r.</t>
  </si>
  <si>
    <t>801</t>
  </si>
  <si>
    <t>Oświata i wychowanie</t>
  </si>
  <si>
    <t>80101</t>
  </si>
  <si>
    <t>Szkoły podstawowe</t>
  </si>
  <si>
    <t>80110</t>
  </si>
  <si>
    <t>85214</t>
  </si>
  <si>
    <t>85278</t>
  </si>
  <si>
    <t>Usuwanie skutków klęsk żywiołowych</t>
  </si>
  <si>
    <t>2.</t>
  </si>
  <si>
    <t>Zakup materiałów</t>
  </si>
  <si>
    <t>Gimnazja</t>
  </si>
  <si>
    <t>Dotacja celowa z budżetu na finansowanie lub dofinansowanie zadań zleconych do realizacji pozostałym jednostkom nie zaliczanym do sektora finansów publicznych</t>
  </si>
  <si>
    <t>Zakup materiałów i wyposażenia</t>
  </si>
  <si>
    <t>Zasiłki okresowe, celowe i pomoc w naturze oraz składki na ubezpieczenia emerytalne i rentowe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</si>
</sst>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5" fillId="3" borderId="1" applyNumberFormat="0" applyAlignment="0" applyProtection="0"/>
    <xf numFmtId="0" fontId="16" fillId="14" borderId="2" applyNumberFormat="0" applyAlignment="0" applyProtection="0"/>
    <xf numFmtId="0" fontId="17" fillId="15" borderId="0" applyNumberFormat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4" borderId="1" applyNumberFormat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9" fillId="17" borderId="0" applyNumberFormat="0" applyBorder="0" applyAlignment="0" applyProtection="0"/>
  </cellStyleXfs>
  <cellXfs count="6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18" borderId="12" xfId="0" applyNumberFormat="1" applyFont="1" applyFill="1" applyBorder="1" applyAlignment="1" applyProtection="1">
      <alignment vertical="center" wrapText="1"/>
      <protection locked="0"/>
    </xf>
    <xf numFmtId="49" fontId="1" fillId="18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0" xfId="0" applyNumberFormat="1" applyFont="1" applyFill="1" applyBorder="1" applyAlignment="1" applyProtection="1">
      <alignment vertical="center" wrapText="1"/>
      <protection locked="0"/>
    </xf>
    <xf numFmtId="49" fontId="1" fillId="18" borderId="14" xfId="0" applyNumberFormat="1" applyFont="1" applyFill="1" applyBorder="1" applyAlignment="1" applyProtection="1">
      <alignment horizontal="left" vertical="center" wrapText="1"/>
      <protection locked="0"/>
    </xf>
    <xf numFmtId="4" fontId="10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2" xfId="0" applyNumberFormat="1" applyFont="1" applyFill="1" applyBorder="1" applyAlignment="1" applyProtection="1">
      <alignment vertical="center" wrapText="1"/>
      <protection locked="0"/>
    </xf>
    <xf numFmtId="4" fontId="1" fillId="18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4" fontId="1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vertical="center" wrapText="1"/>
      <protection locked="0"/>
    </xf>
    <xf numFmtId="4" fontId="1" fillId="19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2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2" xfId="0" applyNumberFormat="1" applyFont="1" applyFill="1" applyBorder="1" applyAlignment="1" applyProtection="1">
      <alignment vertical="center" wrapText="1"/>
      <protection locked="0"/>
    </xf>
    <xf numFmtId="4" fontId="4" fillId="2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18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18" borderId="13" xfId="0" applyNumberFormat="1" applyFont="1" applyFill="1" applyBorder="1" applyAlignment="1" applyProtection="1">
      <alignment vertical="center" wrapText="1"/>
      <protection locked="0"/>
    </xf>
    <xf numFmtId="49" fontId="6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2" xfId="0" applyNumberFormat="1" applyFont="1" applyFill="1" applyBorder="1" applyAlignment="1" applyProtection="1">
      <alignment vertical="center" wrapText="1"/>
      <protection locked="0"/>
    </xf>
    <xf numFmtId="4" fontId="8" fillId="2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2" xfId="0" applyNumberFormat="1" applyFont="1" applyFill="1" applyBorder="1" applyAlignment="1" applyProtection="1">
      <alignment vertical="center" wrapText="1"/>
      <protection locked="0"/>
    </xf>
    <xf numFmtId="4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9">
      <selection activeCell="A1" sqref="A1:F34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23" customWidth="1"/>
    <col min="4" max="4" width="10.5" style="0" customWidth="1"/>
    <col min="5" max="5" width="48.16015625" style="0" customWidth="1"/>
    <col min="6" max="6" width="17.66015625" style="0" customWidth="1"/>
  </cols>
  <sheetData>
    <row r="1" spans="2:6" ht="15.75" customHeight="1">
      <c r="B1" s="58" t="s">
        <v>14</v>
      </c>
      <c r="C1" s="58"/>
      <c r="D1" s="58"/>
      <c r="E1" s="58"/>
      <c r="F1" s="58"/>
    </row>
    <row r="2" spans="1:6" s="9" customFormat="1" ht="15.75" customHeight="1">
      <c r="A2" s="58" t="s">
        <v>19</v>
      </c>
      <c r="B2" s="58"/>
      <c r="C2" s="58"/>
      <c r="D2" s="58"/>
      <c r="E2" s="58"/>
      <c r="F2" s="58"/>
    </row>
    <row r="3" spans="1:6" s="9" customFormat="1" ht="15.75" customHeight="1">
      <c r="A3" s="58" t="s">
        <v>20</v>
      </c>
      <c r="B3" s="58"/>
      <c r="C3" s="58"/>
      <c r="D3" s="58"/>
      <c r="E3" s="58"/>
      <c r="F3" s="58"/>
    </row>
    <row r="4" ht="15.75" customHeight="1"/>
    <row r="5" spans="1:6" ht="15.75" customHeight="1">
      <c r="A5" s="56" t="s">
        <v>0</v>
      </c>
      <c r="B5" s="56"/>
      <c r="C5" s="56"/>
      <c r="D5" s="56"/>
      <c r="E5" s="56"/>
      <c r="F5" s="56"/>
    </row>
    <row r="6" spans="1:6" ht="32.25" customHeight="1">
      <c r="A6" s="57" t="s">
        <v>15</v>
      </c>
      <c r="B6" s="57"/>
      <c r="C6" s="57"/>
      <c r="D6" s="57"/>
      <c r="E6" s="57"/>
      <c r="F6" s="57"/>
    </row>
    <row r="7" ht="15.75" customHeight="1"/>
    <row r="8" spans="1:6" s="3" customFormat="1" ht="16.5" customHeight="1">
      <c r="A8" s="4" t="s">
        <v>7</v>
      </c>
      <c r="B8" s="37" t="s">
        <v>1</v>
      </c>
      <c r="C8" s="38" t="s">
        <v>2</v>
      </c>
      <c r="D8" s="39" t="s">
        <v>3</v>
      </c>
      <c r="E8" s="39" t="s">
        <v>4</v>
      </c>
      <c r="F8" s="39" t="s">
        <v>6</v>
      </c>
    </row>
    <row r="9" spans="1:6" s="31" customFormat="1" ht="16.5" customHeight="1">
      <c r="A9" s="27" t="s">
        <v>8</v>
      </c>
      <c r="B9" s="27" t="s">
        <v>21</v>
      </c>
      <c r="C9" s="28"/>
      <c r="D9" s="28"/>
      <c r="E9" s="29" t="s">
        <v>22</v>
      </c>
      <c r="F9" s="30">
        <f>SUM(F10,F12)</f>
        <v>117239.48</v>
      </c>
    </row>
    <row r="10" spans="1:6" s="6" customFormat="1" ht="16.5" customHeight="1">
      <c r="A10" s="40"/>
      <c r="B10" s="40"/>
      <c r="C10" s="41" t="s">
        <v>23</v>
      </c>
      <c r="D10" s="41"/>
      <c r="E10" s="42" t="s">
        <v>24</v>
      </c>
      <c r="F10" s="43">
        <f>SUM(F11)</f>
        <v>89065.37</v>
      </c>
    </row>
    <row r="11" spans="1:6" s="6" customFormat="1" ht="80.25" customHeight="1">
      <c r="A11" s="44"/>
      <c r="B11" s="44"/>
      <c r="C11" s="45"/>
      <c r="D11" s="15" t="s">
        <v>12</v>
      </c>
      <c r="E11" s="16" t="s">
        <v>13</v>
      </c>
      <c r="F11" s="46">
        <v>89065.37</v>
      </c>
    </row>
    <row r="12" spans="1:6" s="6" customFormat="1" ht="16.5" customHeight="1">
      <c r="A12" s="44"/>
      <c r="B12" s="44"/>
      <c r="C12" s="47" t="s">
        <v>25</v>
      </c>
      <c r="D12" s="47"/>
      <c r="E12" s="48" t="s">
        <v>31</v>
      </c>
      <c r="F12" s="49">
        <f>SUM(F13)</f>
        <v>28174.11</v>
      </c>
    </row>
    <row r="13" spans="1:6" s="6" customFormat="1" ht="81.75" customHeight="1">
      <c r="A13" s="50"/>
      <c r="B13" s="50"/>
      <c r="C13" s="45"/>
      <c r="D13" s="15" t="s">
        <v>12</v>
      </c>
      <c r="E13" s="16" t="s">
        <v>13</v>
      </c>
      <c r="F13" s="46">
        <v>28174.11</v>
      </c>
    </row>
    <row r="14" spans="1:6" s="31" customFormat="1" ht="16.5" customHeight="1">
      <c r="A14" s="27" t="s">
        <v>29</v>
      </c>
      <c r="B14" s="27" t="s">
        <v>10</v>
      </c>
      <c r="C14" s="28"/>
      <c r="D14" s="28"/>
      <c r="E14" s="29" t="s">
        <v>11</v>
      </c>
      <c r="F14" s="30">
        <f>SUM(F15,F17)</f>
        <v>196256</v>
      </c>
    </row>
    <row r="15" spans="1:6" s="6" customFormat="1" ht="47.25" customHeight="1">
      <c r="A15" s="5"/>
      <c r="B15" s="5"/>
      <c r="C15" s="24" t="s">
        <v>26</v>
      </c>
      <c r="D15" s="24"/>
      <c r="E15" s="25" t="s">
        <v>34</v>
      </c>
      <c r="F15" s="26">
        <f>SUM(F16)</f>
        <v>23256</v>
      </c>
    </row>
    <row r="16" spans="1:6" s="6" customFormat="1" ht="69" customHeight="1">
      <c r="A16" s="36"/>
      <c r="B16" s="36"/>
      <c r="C16" s="15"/>
      <c r="D16" s="15" t="s">
        <v>17</v>
      </c>
      <c r="E16" s="16" t="s">
        <v>18</v>
      </c>
      <c r="F16" s="17">
        <v>23256</v>
      </c>
    </row>
    <row r="17" spans="1:6" s="6" customFormat="1" ht="16.5" customHeight="1">
      <c r="A17" s="36"/>
      <c r="B17" s="36"/>
      <c r="C17" s="24" t="s">
        <v>27</v>
      </c>
      <c r="D17" s="24"/>
      <c r="E17" s="25" t="s">
        <v>28</v>
      </c>
      <c r="F17" s="26">
        <f>SUM(F18)</f>
        <v>173000</v>
      </c>
    </row>
    <row r="18" spans="1:6" s="6" customFormat="1" ht="80.25" customHeight="1">
      <c r="A18" s="13"/>
      <c r="B18" s="13"/>
      <c r="C18" s="15"/>
      <c r="D18" s="15" t="s">
        <v>12</v>
      </c>
      <c r="E18" s="16" t="s">
        <v>13</v>
      </c>
      <c r="F18" s="17">
        <v>173000</v>
      </c>
    </row>
    <row r="19" spans="1:6" s="6" customFormat="1" ht="16.5" customHeight="1">
      <c r="A19" s="10"/>
      <c r="B19" s="10"/>
      <c r="C19" s="11"/>
      <c r="D19" s="11"/>
      <c r="E19" s="12"/>
      <c r="F19" s="14"/>
    </row>
    <row r="20" spans="2:6" s="7" customFormat="1" ht="16.5" customHeight="1">
      <c r="B20" s="59" t="s">
        <v>5</v>
      </c>
      <c r="C20" s="59"/>
      <c r="D20" s="59"/>
      <c r="E20" s="59"/>
      <c r="F20" s="8">
        <f>SUM(F9,F14)</f>
        <v>313495.48</v>
      </c>
    </row>
    <row r="23" spans="1:6" ht="16.5" customHeight="1">
      <c r="A23" s="56" t="s">
        <v>9</v>
      </c>
      <c r="B23" s="56"/>
      <c r="C23" s="56"/>
      <c r="D23" s="56"/>
      <c r="E23" s="56"/>
      <c r="F23" s="56"/>
    </row>
    <row r="24" spans="1:6" ht="34.5" customHeight="1">
      <c r="A24" s="57" t="s">
        <v>16</v>
      </c>
      <c r="B24" s="57"/>
      <c r="C24" s="57"/>
      <c r="D24" s="57"/>
      <c r="E24" s="57"/>
      <c r="F24" s="57"/>
    </row>
    <row r="25" ht="16.5" customHeight="1"/>
    <row r="26" spans="1:6" s="23" customFormat="1" ht="16.5" customHeight="1">
      <c r="A26" s="4" t="s">
        <v>7</v>
      </c>
      <c r="B26" s="4" t="s">
        <v>1</v>
      </c>
      <c r="C26" s="1" t="s">
        <v>2</v>
      </c>
      <c r="D26" s="2" t="s">
        <v>3</v>
      </c>
      <c r="E26" s="2" t="s">
        <v>4</v>
      </c>
      <c r="F26" s="2" t="s">
        <v>6</v>
      </c>
    </row>
    <row r="27" spans="1:6" s="9" customFormat="1" ht="16.5" customHeight="1">
      <c r="A27" s="27" t="s">
        <v>8</v>
      </c>
      <c r="B27" s="27" t="s">
        <v>21</v>
      </c>
      <c r="C27" s="28"/>
      <c r="D27" s="28"/>
      <c r="E27" s="29" t="s">
        <v>22</v>
      </c>
      <c r="F27" s="30">
        <f>SUM(F28,F31)</f>
        <v>15803.55</v>
      </c>
    </row>
    <row r="28" spans="1:6" ht="16.5" customHeight="1">
      <c r="A28" s="5"/>
      <c r="B28" s="5"/>
      <c r="C28" s="24" t="s">
        <v>23</v>
      </c>
      <c r="D28" s="24"/>
      <c r="E28" s="25" t="s">
        <v>24</v>
      </c>
      <c r="F28" s="26">
        <f>SUM(F29:F30)</f>
        <v>15524.609999999999</v>
      </c>
    </row>
    <row r="29" spans="1:6" ht="16.5" customHeight="1">
      <c r="A29" s="32"/>
      <c r="B29" s="32"/>
      <c r="C29" s="35"/>
      <c r="D29" s="35">
        <v>4210</v>
      </c>
      <c r="E29" s="33" t="s">
        <v>30</v>
      </c>
      <c r="F29" s="20">
        <v>881.81</v>
      </c>
    </row>
    <row r="30" spans="1:6" ht="60.75" customHeight="1">
      <c r="A30" s="32"/>
      <c r="B30" s="32"/>
      <c r="C30" s="51"/>
      <c r="D30" s="35">
        <v>2830</v>
      </c>
      <c r="E30" s="33" t="s">
        <v>32</v>
      </c>
      <c r="F30" s="20">
        <v>14642.8</v>
      </c>
    </row>
    <row r="31" spans="1:6" ht="16.5" customHeight="1">
      <c r="A31" s="32"/>
      <c r="B31" s="32"/>
      <c r="C31" s="55">
        <v>80110</v>
      </c>
      <c r="D31" s="52"/>
      <c r="E31" s="53" t="s">
        <v>31</v>
      </c>
      <c r="F31" s="54">
        <f>SUM(F32)</f>
        <v>278.94</v>
      </c>
    </row>
    <row r="32" spans="1:6" ht="16.5" customHeight="1">
      <c r="A32" s="21"/>
      <c r="B32" s="21"/>
      <c r="C32" s="34"/>
      <c r="D32" s="19">
        <v>4210</v>
      </c>
      <c r="E32" s="33" t="s">
        <v>33</v>
      </c>
      <c r="F32" s="20">
        <v>278.94</v>
      </c>
    </row>
    <row r="33" ht="16.5" customHeight="1">
      <c r="F33" s="22"/>
    </row>
    <row r="34" spans="1:6" s="9" customFormat="1" ht="16.5" customHeight="1">
      <c r="A34" s="58" t="s">
        <v>5</v>
      </c>
      <c r="B34" s="58"/>
      <c r="C34" s="58"/>
      <c r="D34" s="58"/>
      <c r="E34" s="58"/>
      <c r="F34" s="18">
        <f>SUM(F27)</f>
        <v>15803.55</v>
      </c>
    </row>
  </sheetData>
  <sheetProtection/>
  <mergeCells count="9">
    <mergeCell ref="A23:F23"/>
    <mergeCell ref="A24:F24"/>
    <mergeCell ref="A34:E34"/>
    <mergeCell ref="B1:F1"/>
    <mergeCell ref="B20:E20"/>
    <mergeCell ref="A6:F6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2016-05-05T12:42:31Z</cp:lastPrinted>
  <dcterms:created xsi:type="dcterms:W3CDTF">2008-03-12T07:10:48Z</dcterms:created>
  <dcterms:modified xsi:type="dcterms:W3CDTF">2017-07-31T12:27:01Z</dcterms:modified>
  <cp:category/>
  <cp:version/>
  <cp:contentType/>
  <cp:contentStatus/>
</cp:coreProperties>
</file>