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<sst xmlns="http://schemas.openxmlformats.org/spreadsheetml/2006/main" count="50" uniqueCount="43">
  <si>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</si>
  <si>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</si>
  <si>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</si>
  <si>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</si>
  <si>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</si>
  <si>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</si>
  <si>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</si>
  <si>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</si>
  <si>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</si>
  <si>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Różne rozliczenia</t>
  </si>
  <si>
    <t>Rezerwy ogólne i celowe</t>
  </si>
  <si>
    <t xml:space="preserve">Rezerwy   </t>
  </si>
  <si>
    <t>Zmiany planu finansowego Urzędu Miejskiego po stronie wydatków  na 2015 rok:</t>
  </si>
  <si>
    <t>Zakup materiałów i wyposażenia</t>
  </si>
  <si>
    <t>1. Rezerwa na wydatki, których szczegółowy podział na pozycje klasyfikacji budżetowej nie może być dokonany w okresie opracowywania budżetu jednostki samorządu terytorialnego</t>
  </si>
  <si>
    <t>Pozostała działalność</t>
  </si>
  <si>
    <t>dotyczy wydatków do dyspozycji jednostki pomocniczej Osiedle Stara Kuźnia w Kuźni Raciborskiej</t>
  </si>
  <si>
    <t>Zakup usług pozostałych</t>
  </si>
  <si>
    <t>Gospodarka komunalna i ochrona środowiska</t>
  </si>
  <si>
    <t>Załącznik Nr 1 do Zarządzenia</t>
  </si>
  <si>
    <t>Burmistrza Nr B.120.1.43.2015</t>
  </si>
  <si>
    <t>z dnia 03.07.2015 r.</t>
  </si>
  <si>
    <t>2.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</si>
  <si>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</si>
  <si>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</si>
  <si>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Składki na ubezpieczenia społeczne</t>
  </si>
  <si>
    <t>Składki na Fundusz Pracy</t>
  </si>
  <si>
    <t>Wynagrodzenia bezosobowe</t>
  </si>
  <si>
    <t>3.</t>
  </si>
  <si>
    <t>Urzędy gmin (miast i miast na prawach powiatu)</t>
  </si>
  <si>
    <t>1. Opracowanie gminnych dokumentów o charakterze strategicznym</t>
  </si>
  <si>
    <t>Różne opłaty i składki</t>
  </si>
  <si>
    <t>1. Inne zadania</t>
  </si>
  <si>
    <t>Pozostałe odsetki</t>
  </si>
  <si>
    <t>Kary i odszkodowania wypłacane na rzecz osób fizycznych</t>
  </si>
  <si>
    <t>Kary i odszkodowania wypłacane na rzecz osób prawnych i innych jednostek organizacyjnych</t>
  </si>
  <si>
    <t>4.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</si>
  <si>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</si>
  <si>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</si>
  <si>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</si>
  <si>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1. Na utrzymanie jednostek ochotniczych straży pożarnych</t>
  </si>
  <si>
    <t>1. Dotacje celowe dla Ochotniczych Straży Pożarnych Gminy na zakup sprzętu i umundurowania na potrzeby OSP w zakresie zabezpieczenia gotowości bojowej</t>
  </si>
  <si>
    <t>Administracja publiczna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</si>
</sst>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1" xfId="0" applyNumberFormat="1" applyFont="1" applyFill="1" applyBorder="1" applyAlignment="1" applyProtection="1">
      <alignment horizontal="left" vertical="center"/>
      <protection locked="0"/>
    </xf>
    <xf numFmtId="0" fontId="8" fillId="10" borderId="11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left" vertical="center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0" borderId="14" xfId="0" applyNumberFormat="1" applyFont="1" applyFill="1" applyBorder="1" applyAlignment="1" applyProtection="1">
      <alignment horizontal="left" vertical="center"/>
      <protection locked="0"/>
    </xf>
    <xf numFmtId="0" fontId="3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9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6">
      <selection activeCell="A1" sqref="A1:F43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4" t="s">
        <v>19</v>
      </c>
      <c r="C1" s="34"/>
      <c r="D1" s="34"/>
      <c r="E1" s="34"/>
      <c r="F1" s="34"/>
    </row>
    <row r="2" spans="1:6" s="1" customFormat="1" ht="15.75" customHeight="1">
      <c r="A2" s="34" t="s">
        <v>20</v>
      </c>
      <c r="B2" s="34"/>
      <c r="C2" s="34"/>
      <c r="D2" s="34"/>
      <c r="E2" s="34"/>
      <c r="F2" s="34"/>
    </row>
    <row r="3" spans="1:6" s="1" customFormat="1" ht="15.75" customHeight="1">
      <c r="A3" s="34" t="s">
        <v>21</v>
      </c>
      <c r="B3" s="34"/>
      <c r="C3" s="34"/>
      <c r="D3" s="34"/>
      <c r="E3" s="34"/>
      <c r="F3" s="34"/>
    </row>
    <row r="4" ht="15.75" customHeight="1"/>
    <row r="5" spans="1:6" ht="15.75" customHeight="1">
      <c r="A5" s="35" t="s">
        <v>0</v>
      </c>
      <c r="B5" s="35"/>
      <c r="C5" s="35"/>
      <c r="D5" s="35"/>
      <c r="E5" s="35"/>
      <c r="F5" s="35"/>
    </row>
    <row r="6" spans="1:6" s="1" customFormat="1" ht="32.25" customHeight="1">
      <c r="A6" s="33" t="s">
        <v>12</v>
      </c>
      <c r="B6" s="33"/>
      <c r="C6" s="33"/>
      <c r="D6" s="33"/>
      <c r="E6" s="33"/>
      <c r="F6" s="33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20" customFormat="1" ht="16.5" customHeight="1">
      <c r="A8" s="9" t="s">
        <v>8</v>
      </c>
      <c r="B8" s="9">
        <v>758</v>
      </c>
      <c r="C8" s="10"/>
      <c r="D8" s="11"/>
      <c r="E8" s="12" t="s">
        <v>9</v>
      </c>
      <c r="F8" s="13">
        <f>SUM(F9)</f>
        <v>-1275.04</v>
      </c>
    </row>
    <row r="9" spans="1:6" s="20" customFormat="1" ht="16.5" customHeight="1">
      <c r="A9" s="27"/>
      <c r="B9" s="27"/>
      <c r="C9" s="16">
        <v>75818</v>
      </c>
      <c r="D9" s="17"/>
      <c r="E9" s="18" t="s">
        <v>10</v>
      </c>
      <c r="F9" s="19">
        <f>SUM(F10)</f>
        <v>-1275.04</v>
      </c>
    </row>
    <row r="10" spans="1:6" s="20" customFormat="1" ht="16.5" customHeight="1">
      <c r="A10" s="15"/>
      <c r="B10" s="15"/>
      <c r="C10" s="21"/>
      <c r="D10" s="22">
        <v>4810</v>
      </c>
      <c r="E10" s="23" t="s">
        <v>11</v>
      </c>
      <c r="F10" s="24">
        <f>SUM(F11)</f>
        <v>-1275.04</v>
      </c>
    </row>
    <row r="11" spans="1:6" s="20" customFormat="1" ht="89.25" customHeight="1">
      <c r="A11" s="25"/>
      <c r="B11" s="25"/>
      <c r="C11" s="26"/>
      <c r="D11" s="22"/>
      <c r="E11" s="23" t="s">
        <v>14</v>
      </c>
      <c r="F11" s="24">
        <v>-1275.04</v>
      </c>
    </row>
    <row r="12" spans="1:6" s="14" customFormat="1" ht="33" customHeight="1">
      <c r="A12" s="9"/>
      <c r="B12" s="9">
        <v>900</v>
      </c>
      <c r="C12" s="10"/>
      <c r="D12" s="11"/>
      <c r="E12" s="12" t="s">
        <v>18</v>
      </c>
      <c r="F12" s="13">
        <f>SUM(F13)</f>
        <v>1275.04</v>
      </c>
    </row>
    <row r="13" spans="1:6" s="20" customFormat="1" ht="16.5" customHeight="1">
      <c r="A13" s="15"/>
      <c r="B13" s="27"/>
      <c r="C13" s="16">
        <v>90095</v>
      </c>
      <c r="D13" s="17"/>
      <c r="E13" s="18" t="s">
        <v>15</v>
      </c>
      <c r="F13" s="19">
        <f>SUM(F14:F15)</f>
        <v>1275.04</v>
      </c>
    </row>
    <row r="14" spans="1:6" s="20" customFormat="1" ht="16.5" customHeight="1">
      <c r="A14" s="15"/>
      <c r="B14" s="15"/>
      <c r="C14" s="21"/>
      <c r="D14" s="22">
        <v>4210</v>
      </c>
      <c r="E14" s="23" t="s">
        <v>13</v>
      </c>
      <c r="F14" s="24">
        <v>1175.04</v>
      </c>
    </row>
    <row r="15" spans="1:6" s="20" customFormat="1" ht="16.5" customHeight="1">
      <c r="A15" s="15"/>
      <c r="B15" s="15"/>
      <c r="C15" s="21"/>
      <c r="D15" s="22">
        <v>4300</v>
      </c>
      <c r="E15" s="23" t="s">
        <v>17</v>
      </c>
      <c r="F15" s="24">
        <v>100</v>
      </c>
    </row>
    <row r="16" spans="1:6" s="20" customFormat="1" ht="42" customHeight="1">
      <c r="A16" s="25"/>
      <c r="B16" s="25"/>
      <c r="C16" s="26"/>
      <c r="D16" s="22"/>
      <c r="E16" s="28" t="s">
        <v>16</v>
      </c>
      <c r="F16" s="24"/>
    </row>
    <row r="17" spans="1:6" s="14" customFormat="1" ht="50.25" customHeight="1">
      <c r="A17" s="9" t="s">
        <v>22</v>
      </c>
      <c r="B17" s="9">
        <v>751</v>
      </c>
      <c r="C17" s="10"/>
      <c r="D17" s="11"/>
      <c r="E17" s="31" t="s">
        <v>23</v>
      </c>
      <c r="F17" s="13">
        <f>SUM(F18)</f>
        <v>0</v>
      </c>
    </row>
    <row r="18" spans="1:6" s="20" customFormat="1" ht="68.25" customHeight="1">
      <c r="A18" s="15"/>
      <c r="B18" s="15"/>
      <c r="C18" s="16">
        <v>75109</v>
      </c>
      <c r="D18" s="17"/>
      <c r="E18" s="30" t="s">
        <v>24</v>
      </c>
      <c r="F18" s="19">
        <f>SUM(F19:F22)</f>
        <v>0</v>
      </c>
    </row>
    <row r="19" spans="1:6" s="20" customFormat="1" ht="16.5" customHeight="1">
      <c r="A19" s="15"/>
      <c r="B19" s="15"/>
      <c r="C19" s="36"/>
      <c r="D19" s="22">
        <v>4110</v>
      </c>
      <c r="E19" s="23" t="s">
        <v>25</v>
      </c>
      <c r="F19" s="24">
        <v>45.24</v>
      </c>
    </row>
    <row r="20" spans="1:6" s="20" customFormat="1" ht="16.5" customHeight="1">
      <c r="A20" s="15"/>
      <c r="B20" s="15"/>
      <c r="C20" s="21"/>
      <c r="D20" s="22">
        <v>4120</v>
      </c>
      <c r="E20" s="23" t="s">
        <v>26</v>
      </c>
      <c r="F20" s="24">
        <v>6.44</v>
      </c>
    </row>
    <row r="21" spans="1:6" s="20" customFormat="1" ht="16.5" customHeight="1">
      <c r="A21" s="15"/>
      <c r="B21" s="15"/>
      <c r="C21" s="21"/>
      <c r="D21" s="22">
        <v>4170</v>
      </c>
      <c r="E21" s="23" t="s">
        <v>27</v>
      </c>
      <c r="F21" s="24">
        <v>-172.48</v>
      </c>
    </row>
    <row r="22" spans="1:6" s="20" customFormat="1" ht="16.5" customHeight="1">
      <c r="A22" s="25"/>
      <c r="B22" s="25"/>
      <c r="C22" s="26"/>
      <c r="D22" s="22">
        <v>4210</v>
      </c>
      <c r="E22" s="23" t="s">
        <v>13</v>
      </c>
      <c r="F22" s="24">
        <v>120.8</v>
      </c>
    </row>
    <row r="23" spans="1:6" s="14" customFormat="1" ht="16.5" customHeight="1">
      <c r="A23" s="9" t="s">
        <v>28</v>
      </c>
      <c r="B23" s="9">
        <v>750</v>
      </c>
      <c r="C23" s="10"/>
      <c r="D23" s="11"/>
      <c r="E23" s="12" t="s">
        <v>42</v>
      </c>
      <c r="F23" s="13">
        <f>SUM(F24,F27)</f>
        <v>0</v>
      </c>
    </row>
    <row r="24" spans="1:6" s="20" customFormat="1" ht="33" customHeight="1">
      <c r="A24" s="15"/>
      <c r="B24" s="15"/>
      <c r="C24" s="16">
        <v>75023</v>
      </c>
      <c r="D24" s="17"/>
      <c r="E24" s="18" t="s">
        <v>29</v>
      </c>
      <c r="F24" s="19">
        <f>SUM(F25)</f>
        <v>-13000</v>
      </c>
    </row>
    <row r="25" spans="1:6" s="20" customFormat="1" ht="16.5" customHeight="1">
      <c r="A25" s="15"/>
      <c r="B25" s="15"/>
      <c r="C25" s="21"/>
      <c r="D25" s="22">
        <v>4300</v>
      </c>
      <c r="E25" s="23" t="s">
        <v>17</v>
      </c>
      <c r="F25" s="24">
        <f>SUM(F26)</f>
        <v>-13000</v>
      </c>
    </row>
    <row r="26" spans="1:6" s="20" customFormat="1" ht="50.25" customHeight="1">
      <c r="A26" s="15"/>
      <c r="B26" s="15"/>
      <c r="C26" s="26"/>
      <c r="D26" s="22"/>
      <c r="E26" s="23" t="s">
        <v>30</v>
      </c>
      <c r="F26" s="24">
        <v>-13000</v>
      </c>
    </row>
    <row r="27" spans="1:6" s="20" customFormat="1" ht="16.5" customHeight="1">
      <c r="A27" s="15"/>
      <c r="B27" s="15"/>
      <c r="C27" s="16">
        <v>75095</v>
      </c>
      <c r="D27" s="17"/>
      <c r="E27" s="18" t="s">
        <v>15</v>
      </c>
      <c r="F27" s="19">
        <f>SUM(F28,F30,F32,F34,)</f>
        <v>13000</v>
      </c>
    </row>
    <row r="28" spans="1:6" s="20" customFormat="1" ht="16.5" customHeight="1">
      <c r="A28" s="15"/>
      <c r="B28" s="15"/>
      <c r="C28" s="36"/>
      <c r="D28" s="22">
        <v>4430</v>
      </c>
      <c r="E28" s="23" t="s">
        <v>31</v>
      </c>
      <c r="F28" s="24">
        <f>SUM(F29)</f>
        <v>-65701.03</v>
      </c>
    </row>
    <row r="29" spans="1:6" s="20" customFormat="1" ht="16.5" customHeight="1">
      <c r="A29" s="15"/>
      <c r="B29" s="15"/>
      <c r="C29" s="21"/>
      <c r="D29" s="22"/>
      <c r="E29" s="23" t="s">
        <v>32</v>
      </c>
      <c r="F29" s="24">
        <v>-65701.03</v>
      </c>
    </row>
    <row r="30" spans="1:6" s="20" customFormat="1" ht="16.5" customHeight="1">
      <c r="A30" s="15"/>
      <c r="B30" s="15"/>
      <c r="C30" s="21"/>
      <c r="D30" s="22">
        <v>4580</v>
      </c>
      <c r="E30" s="23" t="s">
        <v>33</v>
      </c>
      <c r="F30" s="24">
        <f>SUM(F31)</f>
        <v>84590.53</v>
      </c>
    </row>
    <row r="31" spans="1:6" s="20" customFormat="1" ht="16.5" customHeight="1">
      <c r="A31" s="15"/>
      <c r="B31" s="15"/>
      <c r="C31" s="21"/>
      <c r="D31" s="22"/>
      <c r="E31" s="23" t="s">
        <v>32</v>
      </c>
      <c r="F31" s="24">
        <v>84590.53</v>
      </c>
    </row>
    <row r="32" spans="1:6" s="20" customFormat="1" ht="33" customHeight="1">
      <c r="A32" s="15"/>
      <c r="B32" s="15"/>
      <c r="C32" s="21"/>
      <c r="D32" s="22">
        <v>4590</v>
      </c>
      <c r="E32" s="23" t="s">
        <v>34</v>
      </c>
      <c r="F32" s="24">
        <f>SUM(F33)</f>
        <v>-249252.32</v>
      </c>
    </row>
    <row r="33" spans="1:6" s="20" customFormat="1" ht="16.5" customHeight="1">
      <c r="A33" s="15"/>
      <c r="B33" s="15"/>
      <c r="C33" s="21"/>
      <c r="D33" s="22"/>
      <c r="E33" s="23" t="s">
        <v>32</v>
      </c>
      <c r="F33" s="24">
        <v>-249252.32</v>
      </c>
    </row>
    <row r="34" spans="1:6" s="20" customFormat="1" ht="50.25" customHeight="1">
      <c r="A34" s="15"/>
      <c r="B34" s="15"/>
      <c r="C34" s="21"/>
      <c r="D34" s="22">
        <v>4600</v>
      </c>
      <c r="E34" s="23" t="s">
        <v>35</v>
      </c>
      <c r="F34" s="24">
        <f>SUM(F35)</f>
        <v>243362.82</v>
      </c>
    </row>
    <row r="35" spans="1:6" s="20" customFormat="1" ht="16.5" customHeight="1">
      <c r="A35" s="25"/>
      <c r="B35" s="25"/>
      <c r="C35" s="26"/>
      <c r="D35" s="22"/>
      <c r="E35" s="23" t="s">
        <v>32</v>
      </c>
      <c r="F35" s="24">
        <v>243362.82</v>
      </c>
    </row>
    <row r="36" spans="1:6" s="14" customFormat="1" ht="34.5" customHeight="1">
      <c r="A36" s="9" t="s">
        <v>36</v>
      </c>
      <c r="B36" s="9">
        <v>754</v>
      </c>
      <c r="C36" s="10"/>
      <c r="D36" s="11"/>
      <c r="E36" s="12" t="s">
        <v>37</v>
      </c>
      <c r="F36" s="13">
        <f>SUM(F37)</f>
        <v>0</v>
      </c>
    </row>
    <row r="37" spans="1:6" s="20" customFormat="1" ht="16.5" customHeight="1">
      <c r="A37" s="27"/>
      <c r="B37" s="15"/>
      <c r="C37" s="16">
        <v>75412</v>
      </c>
      <c r="D37" s="17"/>
      <c r="E37" s="18" t="s">
        <v>38</v>
      </c>
      <c r="F37" s="19">
        <f>SUM(F38,F40)</f>
        <v>0</v>
      </c>
    </row>
    <row r="38" spans="1:6" s="20" customFormat="1" ht="58.5" customHeight="1">
      <c r="A38" s="15"/>
      <c r="B38" s="15"/>
      <c r="C38" s="21"/>
      <c r="D38" s="22">
        <v>2820</v>
      </c>
      <c r="E38" s="23" t="s">
        <v>39</v>
      </c>
      <c r="F38" s="24">
        <f>SUM(F39)</f>
        <v>21199</v>
      </c>
    </row>
    <row r="39" spans="1:6" s="20" customFormat="1" ht="78.75" customHeight="1">
      <c r="A39" s="15"/>
      <c r="B39" s="15"/>
      <c r="C39" s="21"/>
      <c r="D39" s="22"/>
      <c r="E39" s="23" t="s">
        <v>41</v>
      </c>
      <c r="F39" s="24">
        <v>21199</v>
      </c>
    </row>
    <row r="40" spans="1:6" s="20" customFormat="1" ht="16.5" customHeight="1">
      <c r="A40" s="15"/>
      <c r="B40" s="15"/>
      <c r="C40" s="21"/>
      <c r="D40" s="22">
        <v>4210</v>
      </c>
      <c r="E40" s="23" t="s">
        <v>13</v>
      </c>
      <c r="F40" s="24">
        <f>SUM(F41)</f>
        <v>-21199</v>
      </c>
    </row>
    <row r="41" spans="1:6" s="20" customFormat="1" ht="30.75" customHeight="1">
      <c r="A41" s="25"/>
      <c r="B41" s="25"/>
      <c r="C41" s="26"/>
      <c r="D41" s="22"/>
      <c r="E41" s="23" t="s">
        <v>40</v>
      </c>
      <c r="F41" s="24">
        <v>-21199</v>
      </c>
    </row>
    <row r="42" spans="3:6" s="5" customFormat="1" ht="16.5" customHeight="1">
      <c r="C42" s="6"/>
      <c r="F42" s="29"/>
    </row>
    <row r="43" spans="1:6" s="7" customFormat="1" ht="16.5" customHeight="1">
      <c r="A43" s="32" t="s">
        <v>5</v>
      </c>
      <c r="B43" s="32"/>
      <c r="C43" s="32"/>
      <c r="D43" s="32"/>
      <c r="E43" s="32"/>
      <c r="F43" s="8">
        <f>SUM(F8,F12)</f>
        <v>0</v>
      </c>
    </row>
  </sheetData>
  <sheetProtection/>
  <mergeCells count="6">
    <mergeCell ref="A43:E43"/>
    <mergeCell ref="A6:F6"/>
    <mergeCell ref="B1:F1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2015-07-09T12:47:46Z</cp:lastPrinted>
  <dcterms:created xsi:type="dcterms:W3CDTF">2008-03-12T07:10:48Z</dcterms:created>
  <dcterms:modified xsi:type="dcterms:W3CDTF">2015-07-09T12:49:02Z</dcterms:modified>
  <cp:category/>
  <cp:version/>
  <cp:contentType/>
  <cp:contentStatus/>
</cp:coreProperties>
</file>