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<sst xmlns="http://schemas.openxmlformats.org/spreadsheetml/2006/main" count="83" uniqueCount="62">
  <si>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</si>
  <si>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</si>
  <si>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</si>
  <si>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</si>
  <si>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</si>
  <si>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</si>
  <si>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</si>
  <si>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</si>
  <si>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</si>
  <si>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</si>
  <si>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</si>
  <si>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1.1. Wydatki związane z realizacją ich statutowych zadań, w tym:</t>
  </si>
  <si>
    <t>Rezerwy ogólne i celowe</t>
  </si>
  <si>
    <t>Różne rozliczenia</t>
  </si>
  <si>
    <t>a) Rezerwa na wydatki, których szczegółowy podział na pozycje klasyfikacji budżetowej nie może być dokonany w okresie opracowywania budżetu jednostki samorządu terytorialnego</t>
  </si>
  <si>
    <t>Razem</t>
  </si>
  <si>
    <t>dotyczy wydatków do dyspozycji jednostki pomocniczej Osiedle Nr 1 w Kuźni Raciborskiej</t>
  </si>
  <si>
    <t>Zmiany po stronie wydatków budżetowych na 2015 rok:</t>
  </si>
  <si>
    <t>754</t>
  </si>
  <si>
    <t>2.</t>
  </si>
  <si>
    <t>Bezpieczeństwo publiczne i ochrona przeciwpożarowa</t>
  </si>
  <si>
    <t>3.</t>
  </si>
  <si>
    <t>a) Rezerwa celowa na realizację zadań własnych z zakresu zarządzania kryzysowego</t>
  </si>
  <si>
    <t>750</t>
  </si>
  <si>
    <t>Administracja publiczna</t>
  </si>
  <si>
    <t>900</t>
  </si>
  <si>
    <t>Gospodarka komunalna i ochrona środowiska</t>
  </si>
  <si>
    <t>90095</t>
  </si>
  <si>
    <t>Pozostała działalność</t>
  </si>
  <si>
    <t>Załącznik Nr 3 do Zarządzenia</t>
  </si>
  <si>
    <t>Burmistrza Nr B.0050.342.2015</t>
  </si>
  <si>
    <t>z dnia 07.12.2015 r.</t>
  </si>
  <si>
    <t>a) Pozostałe wydatki (do dyspozycji jednostek pomocniczych)</t>
  </si>
  <si>
    <t>1.1. Wydatki związane z realizacją ich statutowych zadań</t>
  </si>
  <si>
    <t>75421</t>
  </si>
  <si>
    <t>Zarządzania kryzysowe</t>
  </si>
  <si>
    <t>75095</t>
  </si>
  <si>
    <t>Pozostała dzialalność</t>
  </si>
  <si>
    <t>a) Inne zadania</t>
  </si>
  <si>
    <t>4.</t>
  </si>
  <si>
    <t>700</t>
  </si>
  <si>
    <t>Gospodarka mieszkaniowa</t>
  </si>
  <si>
    <t>70005</t>
  </si>
  <si>
    <t>Gospodarka gruntami i nieruchomościami</t>
  </si>
  <si>
    <t>a) Utrzymanie obiektów gminnych</t>
  </si>
  <si>
    <t>5.</t>
  </si>
  <si>
    <t>852</t>
  </si>
  <si>
    <t>Pomoc społeczna</t>
  </si>
  <si>
    <t>85219</t>
  </si>
  <si>
    <t>Ośrodki pomocy społecznej</t>
  </si>
  <si>
    <t>1. Wydatki jednostek budżetowych, w tym na:</t>
  </si>
  <si>
    <t>1.1. Wynagrodzenia i składki od nich naliczane</t>
  </si>
  <si>
    <t>1.2. Wydatki związane z realizacją ich statutowych zadań</t>
  </si>
  <si>
    <t>6.</t>
  </si>
  <si>
    <t>85212</t>
  </si>
  <si>
    <t>Świadczenia rodzinne, świadczenie z funduszu alimentacyjnego oraz składki na ubezpieczenia emerytalne i rentowe z ubezpieczenia społecznego</t>
  </si>
  <si>
    <t>1.1. Wynagrodzenia i składki od nich naliczane, w tym:</t>
  </si>
  <si>
    <t>a) Składki na ubezpieczenia społeczne, w tym:</t>
  </si>
  <si>
    <t>podopiecznych</t>
  </si>
  <si>
    <t>b) świadczenia rodzinne</t>
  </si>
  <si>
    <t>1.2. Wydatki związane z realizacją ich statutowych zadań, w tym:</t>
  </si>
  <si>
    <t>a) Świadczenia rodzinne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</si>
</sst>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64">
      <selection activeCell="F73" sqref="F73"/>
    </sheetView>
  </sheetViews>
  <sheetFormatPr defaultColWidth="9.140625" defaultRowHeight="12.75"/>
  <cols>
    <col min="1" max="1" width="3.57421875" style="17" customWidth="1"/>
    <col min="2" max="2" width="6.00390625" style="17" customWidth="1"/>
    <col min="3" max="3" width="9.140625" style="17" customWidth="1"/>
    <col min="4" max="4" width="27.7109375" style="17" customWidth="1"/>
    <col min="5" max="5" width="14.00390625" style="17" customWidth="1"/>
    <col min="6" max="6" width="13.57421875" style="17" customWidth="1"/>
    <col min="7" max="16384" width="9.140625" style="17" customWidth="1"/>
  </cols>
  <sheetData>
    <row r="1" spans="4:6" ht="15.75" customHeight="1">
      <c r="D1" s="22" t="s">
        <v>29</v>
      </c>
      <c r="E1" s="22"/>
      <c r="F1" s="22"/>
    </row>
    <row r="2" spans="4:6" ht="15.75" customHeight="1">
      <c r="D2" s="22" t="s">
        <v>30</v>
      </c>
      <c r="E2" s="22"/>
      <c r="F2" s="22"/>
    </row>
    <row r="3" spans="4:6" ht="15.75" customHeight="1">
      <c r="D3" s="22" t="s">
        <v>31</v>
      </c>
      <c r="E3" s="22"/>
      <c r="F3" s="22"/>
    </row>
    <row r="4" spans="5:6" ht="17.25" customHeight="1">
      <c r="E4" s="3"/>
      <c r="F4" s="3"/>
    </row>
    <row r="5" spans="2:6" ht="15.75" customHeight="1">
      <c r="B5" s="21" t="s">
        <v>0</v>
      </c>
      <c r="C5" s="21"/>
      <c r="D5" s="21"/>
      <c r="E5" s="21"/>
      <c r="F5" s="21"/>
    </row>
    <row r="6" spans="1:6" ht="15.75" customHeight="1">
      <c r="A6" s="23" t="s">
        <v>17</v>
      </c>
      <c r="B6" s="23"/>
      <c r="C6" s="23"/>
      <c r="D6" s="23"/>
      <c r="E6" s="23"/>
      <c r="F6" s="23"/>
    </row>
    <row r="7" spans="1:6" ht="15.75" customHeight="1">
      <c r="A7" s="5"/>
      <c r="B7" s="5"/>
      <c r="C7" s="5"/>
      <c r="D7" s="5"/>
      <c r="E7" s="5"/>
      <c r="F7" s="5"/>
    </row>
    <row r="8" spans="1:6" ht="12.75">
      <c r="A8" s="19" t="s">
        <v>1</v>
      </c>
      <c r="B8" s="19" t="s">
        <v>2</v>
      </c>
      <c r="C8" s="19" t="s">
        <v>3</v>
      </c>
      <c r="D8" s="19" t="s">
        <v>4</v>
      </c>
      <c r="E8" s="19" t="s">
        <v>5</v>
      </c>
      <c r="F8" s="19"/>
    </row>
    <row r="9" spans="1:6" ht="12.75">
      <c r="A9" s="20"/>
      <c r="B9" s="19"/>
      <c r="C9" s="19"/>
      <c r="D9" s="19"/>
      <c r="E9" s="19"/>
      <c r="F9" s="19"/>
    </row>
    <row r="10" spans="1:6" ht="12.75">
      <c r="A10" s="20"/>
      <c r="B10" s="19"/>
      <c r="C10" s="19"/>
      <c r="D10" s="19"/>
      <c r="E10" s="19" t="s">
        <v>6</v>
      </c>
      <c r="F10" s="19" t="s">
        <v>7</v>
      </c>
    </row>
    <row r="11" spans="1:6" ht="12" customHeight="1">
      <c r="A11" s="20"/>
      <c r="B11" s="19"/>
      <c r="C11" s="19"/>
      <c r="D11" s="19"/>
      <c r="E11" s="19"/>
      <c r="F11" s="19"/>
    </row>
    <row r="12" spans="1:6" s="16" customFormat="1" ht="15.75" customHeight="1">
      <c r="A12" s="9" t="s">
        <v>9</v>
      </c>
      <c r="B12" s="9">
        <v>758</v>
      </c>
      <c r="C12" s="9"/>
      <c r="D12" s="6" t="s">
        <v>13</v>
      </c>
      <c r="E12" s="1">
        <f>SUM(E13)</f>
        <v>1950</v>
      </c>
      <c r="F12" s="1"/>
    </row>
    <row r="13" spans="1:6" s="16" customFormat="1" ht="15.75" customHeight="1">
      <c r="A13" s="10"/>
      <c r="B13" s="11"/>
      <c r="C13" s="11">
        <v>75818</v>
      </c>
      <c r="D13" s="7" t="s">
        <v>12</v>
      </c>
      <c r="E13" s="2">
        <f>SUM(E14)</f>
        <v>1950</v>
      </c>
      <c r="F13" s="2"/>
    </row>
    <row r="14" spans="1:6" s="16" customFormat="1" ht="14.25" customHeight="1">
      <c r="A14" s="10"/>
      <c r="B14" s="10"/>
      <c r="C14" s="10"/>
      <c r="D14" s="4" t="s">
        <v>8</v>
      </c>
      <c r="E14" s="2">
        <f>SUM(E15)</f>
        <v>1950</v>
      </c>
      <c r="F14" s="2"/>
    </row>
    <row r="15" spans="1:6" s="16" customFormat="1" ht="33" customHeight="1">
      <c r="A15" s="10"/>
      <c r="B15" s="10"/>
      <c r="C15" s="10"/>
      <c r="D15" s="4" t="s">
        <v>10</v>
      </c>
      <c r="E15" s="2">
        <f>SUM(E16)</f>
        <v>1950</v>
      </c>
      <c r="F15" s="2"/>
    </row>
    <row r="16" spans="1:6" s="16" customFormat="1" ht="48.75" customHeight="1">
      <c r="A16" s="10"/>
      <c r="B16" s="10"/>
      <c r="C16" s="10"/>
      <c r="D16" s="4" t="s">
        <v>11</v>
      </c>
      <c r="E16" s="2">
        <f>SUM(E17)</f>
        <v>1950</v>
      </c>
      <c r="F16" s="2"/>
    </row>
    <row r="17" spans="1:6" s="16" customFormat="1" ht="96.75" customHeight="1">
      <c r="A17" s="10"/>
      <c r="B17" s="10"/>
      <c r="C17" s="10"/>
      <c r="D17" s="4" t="s">
        <v>14</v>
      </c>
      <c r="E17" s="2">
        <v>1950</v>
      </c>
      <c r="F17" s="2"/>
    </row>
    <row r="18" spans="1:6" s="15" customFormat="1" ht="17.25" customHeight="1">
      <c r="A18" s="10"/>
      <c r="B18" s="10"/>
      <c r="C18" s="10"/>
      <c r="D18" s="4"/>
      <c r="E18" s="2"/>
      <c r="F18" s="2"/>
    </row>
    <row r="19" spans="1:6" s="13" customFormat="1" ht="33.75" customHeight="1">
      <c r="A19" s="9"/>
      <c r="B19" s="9" t="s">
        <v>25</v>
      </c>
      <c r="C19" s="9"/>
      <c r="D19" s="6" t="s">
        <v>26</v>
      </c>
      <c r="E19" s="1"/>
      <c r="F19" s="1">
        <f>SUM(F20)</f>
        <v>1950</v>
      </c>
    </row>
    <row r="20" spans="1:6" s="14" customFormat="1" ht="17.25" customHeight="1">
      <c r="A20" s="11"/>
      <c r="B20" s="11"/>
      <c r="C20" s="11" t="s">
        <v>27</v>
      </c>
      <c r="D20" s="7" t="s">
        <v>28</v>
      </c>
      <c r="E20" s="12"/>
      <c r="F20" s="12">
        <f>SUM(F21)</f>
        <v>1950</v>
      </c>
    </row>
    <row r="21" spans="1:6" s="15" customFormat="1" ht="16.5" customHeight="1">
      <c r="A21" s="10"/>
      <c r="B21" s="10"/>
      <c r="C21" s="10"/>
      <c r="D21" s="4" t="s">
        <v>8</v>
      </c>
      <c r="E21" s="2"/>
      <c r="F21" s="2">
        <f>SUM(F22)</f>
        <v>1950</v>
      </c>
    </row>
    <row r="22" spans="1:6" s="15" customFormat="1" ht="34.5" customHeight="1">
      <c r="A22" s="10"/>
      <c r="B22" s="10"/>
      <c r="C22" s="10"/>
      <c r="D22" s="4" t="s">
        <v>10</v>
      </c>
      <c r="E22" s="2"/>
      <c r="F22" s="2">
        <f>SUM(F23)</f>
        <v>1950</v>
      </c>
    </row>
    <row r="23" spans="1:6" s="15" customFormat="1" ht="57.75" customHeight="1">
      <c r="A23" s="10"/>
      <c r="B23" s="10"/>
      <c r="C23" s="10"/>
      <c r="D23" s="4" t="s">
        <v>11</v>
      </c>
      <c r="E23" s="2"/>
      <c r="F23" s="2">
        <f>SUM(F24)</f>
        <v>1950</v>
      </c>
    </row>
    <row r="24" spans="1:6" s="15" customFormat="1" ht="57.75" customHeight="1">
      <c r="A24" s="10"/>
      <c r="B24" s="10"/>
      <c r="C24" s="10"/>
      <c r="D24" s="4" t="s">
        <v>32</v>
      </c>
      <c r="E24" s="2"/>
      <c r="F24" s="2">
        <v>1950</v>
      </c>
    </row>
    <row r="25" spans="1:6" s="15" customFormat="1" ht="57.75" customHeight="1">
      <c r="A25" s="10"/>
      <c r="B25" s="10"/>
      <c r="C25" s="10"/>
      <c r="D25" s="8" t="s">
        <v>16</v>
      </c>
      <c r="E25" s="2"/>
      <c r="F25" s="2"/>
    </row>
    <row r="26" spans="1:6" s="15" customFormat="1" ht="16.5" customHeight="1">
      <c r="A26" s="10"/>
      <c r="B26" s="10"/>
      <c r="C26" s="10"/>
      <c r="D26" s="8"/>
      <c r="E26" s="2"/>
      <c r="F26" s="2"/>
    </row>
    <row r="27" spans="1:6" s="15" customFormat="1" ht="16.5" customHeight="1">
      <c r="A27" s="9" t="s">
        <v>19</v>
      </c>
      <c r="B27" s="9">
        <v>758</v>
      </c>
      <c r="C27" s="9"/>
      <c r="D27" s="6" t="s">
        <v>13</v>
      </c>
      <c r="E27" s="1">
        <f>SUM(E28)</f>
        <v>12300</v>
      </c>
      <c r="F27" s="1"/>
    </row>
    <row r="28" spans="1:6" s="15" customFormat="1" ht="16.5" customHeight="1">
      <c r="A28" s="10"/>
      <c r="B28" s="11"/>
      <c r="C28" s="11">
        <v>75818</v>
      </c>
      <c r="D28" s="7" t="s">
        <v>12</v>
      </c>
      <c r="E28" s="2">
        <f>SUM(E29)</f>
        <v>12300</v>
      </c>
      <c r="F28" s="2"/>
    </row>
    <row r="29" spans="1:6" s="15" customFormat="1" ht="16.5" customHeight="1">
      <c r="A29" s="10"/>
      <c r="B29" s="10"/>
      <c r="C29" s="10"/>
      <c r="D29" s="4" t="s">
        <v>8</v>
      </c>
      <c r="E29" s="2">
        <f>SUM(E30)</f>
        <v>12300</v>
      </c>
      <c r="F29" s="2"/>
    </row>
    <row r="30" spans="1:6" s="15" customFormat="1" ht="30" customHeight="1">
      <c r="A30" s="10"/>
      <c r="B30" s="10"/>
      <c r="C30" s="10"/>
      <c r="D30" s="4" t="s">
        <v>10</v>
      </c>
      <c r="E30" s="2">
        <f>SUM(E31)</f>
        <v>12300</v>
      </c>
      <c r="F30" s="2"/>
    </row>
    <row r="31" spans="1:6" s="15" customFormat="1" ht="42.75" customHeight="1">
      <c r="A31" s="10"/>
      <c r="B31" s="10"/>
      <c r="C31" s="10"/>
      <c r="D31" s="4" t="s">
        <v>11</v>
      </c>
      <c r="E31" s="2">
        <f>SUM(E32)</f>
        <v>12300</v>
      </c>
      <c r="F31" s="2"/>
    </row>
    <row r="32" spans="1:6" s="15" customFormat="1" ht="51">
      <c r="A32" s="10"/>
      <c r="B32" s="10"/>
      <c r="C32" s="10"/>
      <c r="D32" s="4" t="s">
        <v>22</v>
      </c>
      <c r="E32" s="2">
        <v>12300</v>
      </c>
      <c r="F32" s="2"/>
    </row>
    <row r="33" spans="1:6" s="15" customFormat="1" ht="16.5" customHeight="1">
      <c r="A33" s="10"/>
      <c r="B33" s="10"/>
      <c r="C33" s="10"/>
      <c r="D33" s="4"/>
      <c r="E33" s="2"/>
      <c r="F33" s="2"/>
    </row>
    <row r="34" spans="1:6" s="15" customFormat="1" ht="31.5" customHeight="1">
      <c r="A34" s="9"/>
      <c r="B34" s="9" t="s">
        <v>18</v>
      </c>
      <c r="C34" s="9"/>
      <c r="D34" s="6" t="s">
        <v>20</v>
      </c>
      <c r="E34" s="1"/>
      <c r="F34" s="1">
        <f>SUM(F35)</f>
        <v>12300</v>
      </c>
    </row>
    <row r="35" spans="1:6" s="15" customFormat="1" ht="16.5" customHeight="1">
      <c r="A35" s="11"/>
      <c r="B35" s="11"/>
      <c r="C35" s="11" t="s">
        <v>34</v>
      </c>
      <c r="D35" s="7" t="s">
        <v>35</v>
      </c>
      <c r="E35" s="12"/>
      <c r="F35" s="12">
        <f>SUM(F36)</f>
        <v>12300</v>
      </c>
    </row>
    <row r="36" spans="1:6" s="15" customFormat="1" ht="16.5" customHeight="1">
      <c r="A36" s="10"/>
      <c r="B36" s="10"/>
      <c r="C36" s="10"/>
      <c r="D36" s="4" t="s">
        <v>8</v>
      </c>
      <c r="E36" s="2"/>
      <c r="F36" s="2">
        <f>SUM(F37)</f>
        <v>12300</v>
      </c>
    </row>
    <row r="37" spans="1:6" s="15" customFormat="1" ht="30.75" customHeight="1">
      <c r="A37" s="10"/>
      <c r="B37" s="10"/>
      <c r="C37" s="10"/>
      <c r="D37" s="4" t="s">
        <v>10</v>
      </c>
      <c r="E37" s="2"/>
      <c r="F37" s="2">
        <f>SUM(F38)</f>
        <v>12300</v>
      </c>
    </row>
    <row r="38" spans="1:6" s="15" customFormat="1" ht="45" customHeight="1">
      <c r="A38" s="10"/>
      <c r="B38" s="10"/>
      <c r="C38" s="10"/>
      <c r="D38" s="4" t="s">
        <v>33</v>
      </c>
      <c r="E38" s="2"/>
      <c r="F38" s="2">
        <v>12300</v>
      </c>
    </row>
    <row r="39" spans="1:6" s="15" customFormat="1" ht="16.5" customHeight="1">
      <c r="A39" s="10"/>
      <c r="B39" s="10"/>
      <c r="C39" s="10"/>
      <c r="D39" s="18"/>
      <c r="E39" s="2"/>
      <c r="F39" s="2"/>
    </row>
    <row r="40" spans="1:6" s="13" customFormat="1" ht="16.5" customHeight="1">
      <c r="A40" s="9" t="s">
        <v>21</v>
      </c>
      <c r="B40" s="9" t="s">
        <v>23</v>
      </c>
      <c r="C40" s="9"/>
      <c r="D40" s="6" t="s">
        <v>24</v>
      </c>
      <c r="E40" s="1">
        <f>SUM(E41)</f>
        <v>3000</v>
      </c>
      <c r="F40" s="1">
        <f>SUM(F41)</f>
        <v>3000</v>
      </c>
    </row>
    <row r="41" spans="1:6" s="14" customFormat="1" ht="30.75" customHeight="1">
      <c r="A41" s="11"/>
      <c r="B41" s="11"/>
      <c r="C41" s="11" t="s">
        <v>36</v>
      </c>
      <c r="D41" s="7" t="s">
        <v>37</v>
      </c>
      <c r="E41" s="12">
        <f>SUM(E42)</f>
        <v>3000</v>
      </c>
      <c r="F41" s="12">
        <f>SUM(F42)</f>
        <v>3000</v>
      </c>
    </row>
    <row r="42" spans="1:6" s="15" customFormat="1" ht="16.5" customHeight="1">
      <c r="A42" s="10"/>
      <c r="B42" s="10"/>
      <c r="C42" s="10"/>
      <c r="D42" s="4" t="s">
        <v>8</v>
      </c>
      <c r="E42" s="2">
        <f>SUM(E43)</f>
        <v>3000</v>
      </c>
      <c r="F42" s="2">
        <f>SUM(F43)</f>
        <v>3000</v>
      </c>
    </row>
    <row r="43" spans="1:6" s="15" customFormat="1" ht="30" customHeight="1">
      <c r="A43" s="10"/>
      <c r="B43" s="10"/>
      <c r="C43" s="10"/>
      <c r="D43" s="4" t="s">
        <v>10</v>
      </c>
      <c r="E43" s="2">
        <f>SUM(E44)</f>
        <v>3000</v>
      </c>
      <c r="F43" s="2">
        <f>SUM(F44)</f>
        <v>3000</v>
      </c>
    </row>
    <row r="44" spans="1:6" s="15" customFormat="1" ht="42.75" customHeight="1">
      <c r="A44" s="10"/>
      <c r="B44" s="10"/>
      <c r="C44" s="10"/>
      <c r="D44" s="4" t="s">
        <v>11</v>
      </c>
      <c r="E44" s="2">
        <f>SUM(E45)</f>
        <v>3000</v>
      </c>
      <c r="F44" s="2">
        <f>SUM(F45)</f>
        <v>3000</v>
      </c>
    </row>
    <row r="45" spans="1:6" s="15" customFormat="1" ht="16.5" customHeight="1">
      <c r="A45" s="10"/>
      <c r="B45" s="10"/>
      <c r="C45" s="10"/>
      <c r="D45" s="4" t="s">
        <v>38</v>
      </c>
      <c r="E45" s="2">
        <v>3000</v>
      </c>
      <c r="F45" s="2">
        <v>3000</v>
      </c>
    </row>
    <row r="46" spans="1:6" s="15" customFormat="1" ht="16.5" customHeight="1">
      <c r="A46" s="10"/>
      <c r="B46" s="10"/>
      <c r="C46" s="10"/>
      <c r="D46" s="4"/>
      <c r="E46" s="2"/>
      <c r="F46" s="2"/>
    </row>
    <row r="47" spans="1:6" s="13" customFormat="1" ht="16.5" customHeight="1">
      <c r="A47" s="9" t="s">
        <v>39</v>
      </c>
      <c r="B47" s="9" t="s">
        <v>40</v>
      </c>
      <c r="C47" s="9"/>
      <c r="D47" s="6" t="s">
        <v>41</v>
      </c>
      <c r="E47" s="1">
        <f>SUM(E48)</f>
        <v>3000</v>
      </c>
      <c r="F47" s="1">
        <f>SUM(F48)</f>
        <v>3000</v>
      </c>
    </row>
    <row r="48" spans="1:6" s="14" customFormat="1" ht="31.5" customHeight="1">
      <c r="A48" s="11"/>
      <c r="B48" s="11"/>
      <c r="C48" s="11" t="s">
        <v>42</v>
      </c>
      <c r="D48" s="7" t="s">
        <v>43</v>
      </c>
      <c r="E48" s="12">
        <f>SUM(E49)</f>
        <v>3000</v>
      </c>
      <c r="F48" s="12">
        <f>SUM(F49)</f>
        <v>3000</v>
      </c>
    </row>
    <row r="49" spans="1:6" s="15" customFormat="1" ht="16.5" customHeight="1">
      <c r="A49" s="10"/>
      <c r="B49" s="10"/>
      <c r="C49" s="10"/>
      <c r="D49" s="4" t="s">
        <v>8</v>
      </c>
      <c r="E49" s="2">
        <f>SUM(E50)</f>
        <v>3000</v>
      </c>
      <c r="F49" s="2">
        <f>SUM(F50)</f>
        <v>3000</v>
      </c>
    </row>
    <row r="50" spans="1:6" s="15" customFormat="1" ht="30" customHeight="1">
      <c r="A50" s="10"/>
      <c r="B50" s="10"/>
      <c r="C50" s="10"/>
      <c r="D50" s="4" t="s">
        <v>10</v>
      </c>
      <c r="E50" s="2">
        <f>SUM(E51)</f>
        <v>3000</v>
      </c>
      <c r="F50" s="2">
        <f>SUM(F51)</f>
        <v>3000</v>
      </c>
    </row>
    <row r="51" spans="1:6" s="15" customFormat="1" ht="47.25" customHeight="1">
      <c r="A51" s="10"/>
      <c r="B51" s="10"/>
      <c r="C51" s="10"/>
      <c r="D51" s="4" t="s">
        <v>11</v>
      </c>
      <c r="E51" s="2">
        <f>SUM(E52)</f>
        <v>3000</v>
      </c>
      <c r="F51" s="2">
        <f>SUM(F52)</f>
        <v>3000</v>
      </c>
    </row>
    <row r="52" spans="1:6" s="15" customFormat="1" ht="35.25" customHeight="1">
      <c r="A52" s="10"/>
      <c r="B52" s="10"/>
      <c r="C52" s="10"/>
      <c r="D52" s="4" t="s">
        <v>44</v>
      </c>
      <c r="E52" s="2">
        <v>3000</v>
      </c>
      <c r="F52" s="2">
        <v>3000</v>
      </c>
    </row>
    <row r="53" spans="1:6" s="15" customFormat="1" ht="16.5" customHeight="1">
      <c r="A53" s="10"/>
      <c r="B53" s="10"/>
      <c r="C53" s="10"/>
      <c r="D53" s="4"/>
      <c r="E53" s="2"/>
      <c r="F53" s="2"/>
    </row>
    <row r="54" spans="1:6" s="13" customFormat="1" ht="16.5" customHeight="1">
      <c r="A54" s="9" t="s">
        <v>45</v>
      </c>
      <c r="B54" s="9" t="s">
        <v>46</v>
      </c>
      <c r="C54" s="9"/>
      <c r="D54" s="6" t="s">
        <v>47</v>
      </c>
      <c r="E54" s="1">
        <f>SUM(E55)</f>
        <v>2800</v>
      </c>
      <c r="F54" s="1">
        <f>SUM(F55)</f>
        <v>2800</v>
      </c>
    </row>
    <row r="55" spans="1:6" s="14" customFormat="1" ht="16.5" customHeight="1">
      <c r="A55" s="11"/>
      <c r="B55" s="11"/>
      <c r="C55" s="11" t="s">
        <v>48</v>
      </c>
      <c r="D55" s="7" t="s">
        <v>49</v>
      </c>
      <c r="E55" s="12">
        <f>SUM(E56)</f>
        <v>2800</v>
      </c>
      <c r="F55" s="12">
        <f>SUM(F56)</f>
        <v>2800</v>
      </c>
    </row>
    <row r="56" spans="1:6" s="15" customFormat="1" ht="16.5" customHeight="1">
      <c r="A56" s="10"/>
      <c r="B56" s="10"/>
      <c r="C56" s="10"/>
      <c r="D56" s="4" t="s">
        <v>8</v>
      </c>
      <c r="E56" s="2">
        <f>SUM(E57)</f>
        <v>2800</v>
      </c>
      <c r="F56" s="2">
        <f>SUM(F57)</f>
        <v>2800</v>
      </c>
    </row>
    <row r="57" spans="1:6" s="15" customFormat="1" ht="33" customHeight="1">
      <c r="A57" s="10"/>
      <c r="B57" s="10"/>
      <c r="C57" s="10"/>
      <c r="D57" s="4" t="s">
        <v>50</v>
      </c>
      <c r="E57" s="2">
        <f>SUM(E58:E59)</f>
        <v>2800</v>
      </c>
      <c r="F57" s="2">
        <f>SUM(F58:F59)</f>
        <v>2800</v>
      </c>
    </row>
    <row r="58" spans="1:6" s="15" customFormat="1" ht="32.25" customHeight="1">
      <c r="A58" s="10"/>
      <c r="B58" s="10"/>
      <c r="C58" s="10"/>
      <c r="D58" s="4" t="s">
        <v>51</v>
      </c>
      <c r="E58" s="2"/>
      <c r="F58" s="2">
        <v>300</v>
      </c>
    </row>
    <row r="59" spans="1:6" s="15" customFormat="1" ht="51" customHeight="1">
      <c r="A59" s="10"/>
      <c r="B59" s="10"/>
      <c r="C59" s="10"/>
      <c r="D59" s="4" t="s">
        <v>52</v>
      </c>
      <c r="E59" s="2">
        <v>2800</v>
      </c>
      <c r="F59" s="2">
        <v>2500</v>
      </c>
    </row>
    <row r="60" spans="1:6" s="15" customFormat="1" ht="16.5" customHeight="1">
      <c r="A60" s="10"/>
      <c r="B60" s="10"/>
      <c r="C60" s="10"/>
      <c r="D60" s="4"/>
      <c r="E60" s="2"/>
      <c r="F60" s="2"/>
    </row>
    <row r="61" spans="1:6" s="13" customFormat="1" ht="16.5" customHeight="1">
      <c r="A61" s="9" t="s">
        <v>53</v>
      </c>
      <c r="B61" s="9" t="s">
        <v>46</v>
      </c>
      <c r="C61" s="9"/>
      <c r="D61" s="6" t="s">
        <v>47</v>
      </c>
      <c r="E61" s="1">
        <f>SUM(E62)</f>
        <v>2050</v>
      </c>
      <c r="F61" s="1">
        <f>SUM(F62)</f>
        <v>2050</v>
      </c>
    </row>
    <row r="62" spans="1:6" s="14" customFormat="1" ht="83.25" customHeight="1">
      <c r="A62" s="11"/>
      <c r="B62" s="11"/>
      <c r="C62" s="11" t="s">
        <v>54</v>
      </c>
      <c r="D62" s="7" t="s">
        <v>55</v>
      </c>
      <c r="E62" s="12">
        <f>SUM(E63)</f>
        <v>2050</v>
      </c>
      <c r="F62" s="12">
        <f>SUM(F63)</f>
        <v>2050</v>
      </c>
    </row>
    <row r="63" spans="1:6" s="15" customFormat="1" ht="16.5" customHeight="1">
      <c r="A63" s="10"/>
      <c r="B63" s="10"/>
      <c r="C63" s="10"/>
      <c r="D63" s="4" t="s">
        <v>8</v>
      </c>
      <c r="E63" s="2">
        <f>SUM(E64)</f>
        <v>2050</v>
      </c>
      <c r="F63" s="2">
        <f>SUM(F64)</f>
        <v>2050</v>
      </c>
    </row>
    <row r="64" spans="1:6" s="15" customFormat="1" ht="33.75" customHeight="1">
      <c r="A64" s="10"/>
      <c r="B64" s="10"/>
      <c r="C64" s="10"/>
      <c r="D64" s="4" t="s">
        <v>50</v>
      </c>
      <c r="E64" s="2">
        <f>SUM(E65,E69)</f>
        <v>2050</v>
      </c>
      <c r="F64" s="2">
        <f>SUM(F65,F69)</f>
        <v>2050</v>
      </c>
    </row>
    <row r="65" spans="1:6" s="15" customFormat="1" ht="32.25" customHeight="1">
      <c r="A65" s="10"/>
      <c r="B65" s="10"/>
      <c r="C65" s="10"/>
      <c r="D65" s="4" t="s">
        <v>56</v>
      </c>
      <c r="E65" s="2">
        <f>SUM(E66,E68)</f>
        <v>2050</v>
      </c>
      <c r="F65" s="2">
        <f>SUM(F66,F68)</f>
        <v>1350</v>
      </c>
    </row>
    <row r="66" spans="1:6" s="15" customFormat="1" ht="31.5" customHeight="1">
      <c r="A66" s="10"/>
      <c r="B66" s="10"/>
      <c r="C66" s="10"/>
      <c r="D66" s="4" t="s">
        <v>57</v>
      </c>
      <c r="E66" s="2"/>
      <c r="F66" s="2">
        <f>SUM(F67)</f>
        <v>1350</v>
      </c>
    </row>
    <row r="67" spans="1:6" s="15" customFormat="1" ht="16.5" customHeight="1">
      <c r="A67" s="10"/>
      <c r="B67" s="10"/>
      <c r="C67" s="10"/>
      <c r="D67" s="4" t="s">
        <v>58</v>
      </c>
      <c r="E67" s="2"/>
      <c r="F67" s="2">
        <v>1350</v>
      </c>
    </row>
    <row r="68" spans="1:6" s="15" customFormat="1" ht="16.5" customHeight="1">
      <c r="A68" s="10"/>
      <c r="B68" s="10"/>
      <c r="C68" s="10"/>
      <c r="D68" s="4" t="s">
        <v>59</v>
      </c>
      <c r="E68" s="2">
        <v>2050</v>
      </c>
      <c r="F68" s="2"/>
    </row>
    <row r="69" spans="1:6" s="15" customFormat="1" ht="47.25" customHeight="1">
      <c r="A69" s="10"/>
      <c r="B69" s="10"/>
      <c r="C69" s="10"/>
      <c r="D69" s="4" t="s">
        <v>60</v>
      </c>
      <c r="E69" s="2"/>
      <c r="F69" s="2">
        <f>SUM(F70)</f>
        <v>700</v>
      </c>
    </row>
    <row r="70" spans="1:6" s="15" customFormat="1" ht="16.5" customHeight="1">
      <c r="A70" s="10"/>
      <c r="B70" s="10"/>
      <c r="C70" s="10"/>
      <c r="D70" s="4" t="s">
        <v>61</v>
      </c>
      <c r="E70" s="2"/>
      <c r="F70" s="2">
        <v>700</v>
      </c>
    </row>
    <row r="71" spans="1:6" s="15" customFormat="1" ht="16.5" customHeight="1">
      <c r="A71" s="10"/>
      <c r="B71" s="10"/>
      <c r="C71" s="10"/>
      <c r="D71" s="4"/>
      <c r="E71" s="2"/>
      <c r="F71" s="2"/>
    </row>
    <row r="72" spans="1:6" ht="15.75" customHeight="1">
      <c r="A72" s="24"/>
      <c r="B72" s="24"/>
      <c r="C72" s="24"/>
      <c r="D72" s="25"/>
      <c r="E72" s="26"/>
      <c r="F72" s="26"/>
    </row>
    <row r="73" spans="1:6" s="28" customFormat="1" ht="15.75" customHeight="1">
      <c r="A73" s="22" t="s">
        <v>15</v>
      </c>
      <c r="B73" s="22"/>
      <c r="C73" s="22"/>
      <c r="D73" s="22"/>
      <c r="E73" s="27">
        <f>SUM(E12,E19,E27,E34,E40,E47,E54,E61,)</f>
        <v>25100</v>
      </c>
      <c r="F73" s="27">
        <f>SUM(F12,F19,F27,F34,F40,F47,F54,F61)</f>
        <v>25100</v>
      </c>
    </row>
    <row r="74" spans="4:6" ht="12.75" customHeight="1">
      <c r="D74" s="29"/>
      <c r="E74" s="30"/>
      <c r="F74" s="30"/>
    </row>
    <row r="75" ht="12.75" customHeight="1">
      <c r="D75" s="29"/>
    </row>
    <row r="76" ht="12.75">
      <c r="D76" s="15"/>
    </row>
    <row r="77" ht="12.75">
      <c r="D77" s="15"/>
    </row>
    <row r="78" ht="12.75">
      <c r="D78" s="31"/>
    </row>
    <row r="79" ht="12.75">
      <c r="D79" s="31"/>
    </row>
    <row r="80" ht="12.75">
      <c r="D80" s="31"/>
    </row>
    <row r="81" ht="12.75">
      <c r="D81" s="31"/>
    </row>
    <row r="82" ht="12.75">
      <c r="D82" s="31"/>
    </row>
    <row r="83" ht="12.75">
      <c r="D83" s="31"/>
    </row>
    <row r="84" ht="12.75">
      <c r="D84" s="31"/>
    </row>
    <row r="85" ht="12.75">
      <c r="D85" s="31"/>
    </row>
    <row r="86" ht="12.75">
      <c r="D86" s="31"/>
    </row>
    <row r="87" ht="12.75">
      <c r="D87" s="31"/>
    </row>
    <row r="88" ht="12.75">
      <c r="D88" s="31"/>
    </row>
    <row r="89" ht="12.75">
      <c r="D89" s="31"/>
    </row>
    <row r="90" ht="12.75">
      <c r="D90" s="31"/>
    </row>
    <row r="91" ht="12.75">
      <c r="D91" s="31"/>
    </row>
    <row r="92" ht="12.75">
      <c r="D92" s="31"/>
    </row>
    <row r="93" ht="12.75">
      <c r="D93" s="31"/>
    </row>
    <row r="94" ht="12.75">
      <c r="D94" s="31"/>
    </row>
    <row r="95" ht="12.75">
      <c r="D95" s="31"/>
    </row>
    <row r="96" ht="12.75">
      <c r="D96" s="31"/>
    </row>
    <row r="97" ht="12.75">
      <c r="D97" s="31"/>
    </row>
    <row r="98" ht="12.75">
      <c r="D98" s="31"/>
    </row>
  </sheetData>
  <sheetProtection/>
  <mergeCells count="13">
    <mergeCell ref="D1:F1"/>
    <mergeCell ref="D2:F2"/>
    <mergeCell ref="D3:F3"/>
    <mergeCell ref="C8:C11"/>
    <mergeCell ref="D8:D11"/>
    <mergeCell ref="E10:E11"/>
    <mergeCell ref="A6:F6"/>
    <mergeCell ref="E8:F9"/>
    <mergeCell ref="A8:A11"/>
    <mergeCell ref="F10:F11"/>
    <mergeCell ref="B8:B11"/>
    <mergeCell ref="B5:F5"/>
    <mergeCell ref="A73:D73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Basia</cp:lastModifiedBy>
  <cp:lastPrinted>2014-08-25T10:13:27Z</cp:lastPrinted>
  <dcterms:created xsi:type="dcterms:W3CDTF">2007-12-28T09:39:23Z</dcterms:created>
  <dcterms:modified xsi:type="dcterms:W3CDTF">2015-12-14T04:09:07Z</dcterms:modified>
  <cp:category/>
  <cp:version/>
  <cp:contentType/>
  <cp:contentStatus/>
</cp:coreProperties>
</file>