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<sst xmlns="http://schemas.openxmlformats.org/spreadsheetml/2006/main" count="74" uniqueCount="53">
  <si>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</si>
  <si>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</si>
  <si>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</si>
  <si>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</si>
  <si>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</si>
  <si>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</si>
  <si>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</si>
  <si>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</si>
  <si>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</si>
  <si>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</si>
  <si>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</si>
  <si>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</si>
  <si>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1.</t>
  </si>
  <si>
    <t>* Wydatki bieżące:</t>
  </si>
  <si>
    <t>852</t>
  </si>
  <si>
    <t>Pomoc społeczna</t>
  </si>
  <si>
    <t>a) Świadczenia społeczne</t>
  </si>
  <si>
    <t>Zwiększenia po stronie dochodów budżetowych na 2017 rok:</t>
  </si>
  <si>
    <t>2.</t>
  </si>
  <si>
    <t>Dochody bieżące:</t>
  </si>
  <si>
    <t>1. Dotacja celowa otrzymana z budżetu państwa na realizację własnych zadań bieżących gmin na zasiłki i pomoc w naturze</t>
  </si>
  <si>
    <t>1.Wydatki jednostek budżetowych, w tym na:</t>
  </si>
  <si>
    <t>Zwiększenia po stronie wydatków budżetowych na 2017 rok:</t>
  </si>
  <si>
    <t xml:space="preserve">1. Świadczenia na rzecz osób fizycznych, w tym: </t>
  </si>
  <si>
    <t>Zasiłki okresowe, celowe i pomoc w naturze oraz składki na ubezpieczenia emerytalne i rentowe</t>
  </si>
  <si>
    <t>Załącznik Nr 1 do Zarządzenia</t>
  </si>
  <si>
    <t>Burmistrza Nr B.0050.259.2017</t>
  </si>
  <si>
    <t>z dnia 13.10.2017 r.</t>
  </si>
  <si>
    <t>851</t>
  </si>
  <si>
    <t xml:space="preserve">1. Dotacja celowa z budżetu państwa na realizację zadań bieżących z zakresu administracji rządowej </t>
  </si>
  <si>
    <t>Ochrona zdrowia</t>
  </si>
  <si>
    <t>Zmiany wprowadza się na podstawie decyzji Wojewody Śląskiego Nr FBI.3111.41.20.2017 z dnia 02.10.2017 r.  Zwiększenie dotyczy środków finansowych zaplanowanych w ustawie budżetowej na 2017 rok przeznaczonych nba sfinansowanie, zgodnie z art. 7 ust. 2-4 ustawy z 27.08.2004 r. o świadczeniach opieki zdrowotnej finansowanych ze środków publicznych (Dz.U. z 2016 r. poz. 1793 z późn. zm.), kosztów wydawania przez gminy decyzji w sprawach świadczeniobiorców innych niż ubezpieczeni spełniających kryterium dochodowe, o którym mowa w art. 8 ustawy z 12.03.2004 r. o pomocy społecznej (Dz.U. z 2017 r. poz. 1769 j.t.)</t>
  </si>
  <si>
    <t>Pozostała działalność</t>
  </si>
  <si>
    <t>1.1. Wydatki związane z realizacją ich statutowych zadań, w tym:</t>
  </si>
  <si>
    <t>a) Pozostałe wydatki</t>
  </si>
  <si>
    <t>1. Dotacja celowa z budżetu państwa na realizację własnych zadań bieżących gmin - na składki na ubezpieczenia zdrowotne opłacane za osoby pobierające niektóre świadczenia z pomocy społecznej, niektóre świadczenia rodzinne oraz za osoby uczestniczące w zajęciach w centrum integracji społecznej</t>
  </si>
  <si>
    <t>Zmianę wprowadza się na podstawie decyzji Wojewody Śląskiego Nr FBI.3111.242.3.2017 z 04.10.2017 r. Zwiększenie dotacji celowej z rezerwy celowej (część 83, poz. 25), na realizację własnych zadań bieżących gmin przeznacza się na dofinansowanie opłacania składek na ubezpieczenie zdrowotne, o których mowa w art. 17 ust. 1 pkt 20 ustawy o pomocy społecznej.</t>
  </si>
  <si>
    <t>Składki na ubezpieczenia zdrowotne opłacane za osoby pobierające niektóre świadczenia z pomocy społecznej, niektóre świadczenia rodzinne oraz za osoby uczestniczące w zajęciach w centrum integracji społecznej</t>
  </si>
  <si>
    <t>a) Składki na ubezpieczenia zdrowotne</t>
  </si>
  <si>
    <t>Zmianę wprowadza się na podstawie decyzji Wojewody Śląskiego Nr FBI.3111.112.11.2017 z dnia 03.10.2017 r. Zwiększenie dotyczy środków pochodzących z rezerwy celowej cz. 83, poz. 25 zaplanowanej w ustawie budżetowej na 2017 rok. Środki przeznaczone są na dofinansowanie wypłat zasiłków okresowych w części gwarantowanej z budżetu państwa, zgodnie z postanowieniami art. 147 ust. 7 ustawy o pomocy społecznej</t>
  </si>
  <si>
    <t>3.</t>
  </si>
  <si>
    <t>855</t>
  </si>
  <si>
    <t>Rodzina</t>
  </si>
  <si>
    <t>1. Dotacja celowa otrzymane z budżetu państwa na realizację zadań bieżących z zakresu administracji rządowej - na świadczenia rodzinne, świadczenie z funduszu alimentacyjnego oraz składki na ubezpieczenia emerytalne i rentowe z ubezpieczenia społecznego</t>
  </si>
  <si>
    <t>Zmiany wprowadza się na podstawie decyzji Wojewody Śląskiego Nr FBI.3111.229.6.2017 z 03.10.2017 r. Zwiększenie dotyczy środków pochodzących z rezerwy celowej (cz. 83, poz. 34) przeznaczonych na realizację świadczeń rodzinnych na podstawie ustawy o pomocy osobom uprawnionym do alimentów, na realizację zasiłku dla opiekuna na podstawie ustawy o ustaleniu i wypłacie zasiłków dla opiekunów oraz na realizację art. 10 ustawy o wsparciu kobiet w ciąży i rodzin "Za życiem".</t>
  </si>
  <si>
    <t>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</si>
  <si>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</si>
  <si>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</si>
  <si>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a) Za życiem</t>
  </si>
  <si>
    <t>2. Świadczenia na rzecz  osób fizycznych, w tym:</t>
  </si>
  <si>
    <t>a) Świadczenia rodzinne</t>
  </si>
  <si>
    <t>b) Świadczenia rodzicielskie</t>
  </si>
  <si>
    <t>c) Za życiem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</si>
</sst>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164" fontId="1" fillId="0" borderId="11" xfId="0" applyNumberFormat="1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1" xfId="0" applyNumberFormat="1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4" fillId="0" borderId="11" xfId="0" applyNumberFormat="1" applyFont="1" applyBorder="1" applyAlignment="1">
      <alignment vertical="top"/>
    </xf>
    <xf numFmtId="164" fontId="0" fillId="0" borderId="11" xfId="0" applyNumberFormat="1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22" customWidth="1"/>
    <col min="2" max="2" width="6.00390625" style="22" customWidth="1"/>
    <col min="3" max="3" width="8.125" style="22" customWidth="1"/>
    <col min="4" max="5" width="9.125" style="22" customWidth="1"/>
    <col min="6" max="6" width="14.625" style="22" customWidth="1"/>
    <col min="7" max="8" width="12.875" style="22" customWidth="1"/>
    <col min="9" max="16384" width="9.125" style="22" customWidth="1"/>
  </cols>
  <sheetData>
    <row r="1" spans="6:8" ht="15.75" customHeight="1">
      <c r="F1" s="86" t="s">
        <v>25</v>
      </c>
      <c r="G1" s="86"/>
      <c r="H1" s="86"/>
    </row>
    <row r="2" spans="6:8" ht="15.75" customHeight="1">
      <c r="F2" s="86" t="s">
        <v>26</v>
      </c>
      <c r="G2" s="86"/>
      <c r="H2" s="86"/>
    </row>
    <row r="3" spans="6:8" ht="15.75" customHeight="1">
      <c r="F3" s="86" t="s">
        <v>27</v>
      </c>
      <c r="G3" s="86"/>
      <c r="H3" s="86"/>
    </row>
    <row r="4" spans="6:8" ht="15.75" customHeight="1">
      <c r="F4" s="1"/>
      <c r="G4" s="1"/>
      <c r="H4" s="1"/>
    </row>
    <row r="5" spans="2:8" ht="15.75" customHeight="1">
      <c r="B5" s="85" t="s">
        <v>3</v>
      </c>
      <c r="C5" s="85"/>
      <c r="D5" s="85"/>
      <c r="E5" s="85"/>
      <c r="F5" s="85"/>
      <c r="G5" s="85"/>
      <c r="H5" s="85"/>
    </row>
    <row r="6" spans="1:8" ht="20.25" customHeight="1">
      <c r="A6" s="89" t="s">
        <v>17</v>
      </c>
      <c r="B6" s="89"/>
      <c r="C6" s="89"/>
      <c r="D6" s="89"/>
      <c r="E6" s="89"/>
      <c r="F6" s="89"/>
      <c r="G6" s="89"/>
      <c r="H6" s="89"/>
    </row>
    <row r="7" spans="1:8" ht="15.75" customHeight="1">
      <c r="A7" s="77" t="s">
        <v>4</v>
      </c>
      <c r="B7" s="93" t="s">
        <v>0</v>
      </c>
      <c r="C7" s="94"/>
      <c r="D7" s="77" t="s">
        <v>2</v>
      </c>
      <c r="E7" s="77"/>
      <c r="F7" s="77"/>
      <c r="G7" s="77" t="s">
        <v>8</v>
      </c>
      <c r="H7" s="77"/>
    </row>
    <row r="8" spans="1:8" ht="15.75" customHeight="1">
      <c r="A8" s="90"/>
      <c r="B8" s="95"/>
      <c r="C8" s="96"/>
      <c r="D8" s="77"/>
      <c r="E8" s="77"/>
      <c r="F8" s="77"/>
      <c r="G8" s="87"/>
      <c r="H8" s="87"/>
    </row>
    <row r="9" spans="1:8" ht="15.75" customHeight="1">
      <c r="A9" s="90"/>
      <c r="B9" s="95"/>
      <c r="C9" s="96"/>
      <c r="D9" s="77"/>
      <c r="E9" s="77"/>
      <c r="F9" s="97"/>
      <c r="G9" s="77" t="s">
        <v>5</v>
      </c>
      <c r="H9" s="77" t="s">
        <v>6</v>
      </c>
    </row>
    <row r="10" spans="1:8" ht="15.75" customHeight="1">
      <c r="A10" s="90"/>
      <c r="B10" s="95"/>
      <c r="C10" s="96"/>
      <c r="D10" s="77"/>
      <c r="E10" s="77"/>
      <c r="F10" s="97"/>
      <c r="G10" s="77"/>
      <c r="H10" s="77"/>
    </row>
    <row r="11" spans="1:8" s="2" customFormat="1" ht="16.5" customHeight="1">
      <c r="A11" s="8" t="s">
        <v>12</v>
      </c>
      <c r="B11" s="55" t="s">
        <v>28</v>
      </c>
      <c r="C11" s="55"/>
      <c r="D11" s="53" t="s">
        <v>30</v>
      </c>
      <c r="E11" s="53"/>
      <c r="F11" s="53"/>
      <c r="G11" s="9"/>
      <c r="H11" s="9">
        <f>SUM(H12)</f>
        <v>29</v>
      </c>
    </row>
    <row r="12" spans="1:8" ht="16.5" customHeight="1">
      <c r="A12" s="23"/>
      <c r="B12" s="91"/>
      <c r="C12" s="92"/>
      <c r="D12" s="99" t="s">
        <v>11</v>
      </c>
      <c r="E12" s="100"/>
      <c r="F12" s="101"/>
      <c r="G12" s="24"/>
      <c r="H12" s="24">
        <f>SUM(H13:H13)</f>
        <v>29</v>
      </c>
    </row>
    <row r="13" spans="1:8" s="34" customFormat="1" ht="53.25" customHeight="1">
      <c r="A13" s="32"/>
      <c r="B13" s="48"/>
      <c r="C13" s="49"/>
      <c r="D13" s="69" t="s">
        <v>29</v>
      </c>
      <c r="E13" s="70"/>
      <c r="F13" s="71"/>
      <c r="G13" s="33"/>
      <c r="H13" s="33">
        <v>29</v>
      </c>
    </row>
    <row r="14" spans="1:8" s="35" customFormat="1" ht="105.75" customHeight="1">
      <c r="A14" s="50" t="s">
        <v>31</v>
      </c>
      <c r="B14" s="51"/>
      <c r="C14" s="51"/>
      <c r="D14" s="51"/>
      <c r="E14" s="51"/>
      <c r="F14" s="51"/>
      <c r="G14" s="51"/>
      <c r="H14" s="52"/>
    </row>
    <row r="15" spans="1:8" s="2" customFormat="1" ht="16.5" customHeight="1">
      <c r="A15" s="8" t="s">
        <v>18</v>
      </c>
      <c r="B15" s="78" t="s">
        <v>14</v>
      </c>
      <c r="C15" s="79"/>
      <c r="D15" s="102" t="s">
        <v>15</v>
      </c>
      <c r="E15" s="103"/>
      <c r="F15" s="104"/>
      <c r="G15" s="9"/>
      <c r="H15" s="9">
        <f>SUM(H16)</f>
        <v>39480</v>
      </c>
    </row>
    <row r="16" spans="1:8" s="36" customFormat="1" ht="16.5" customHeight="1">
      <c r="A16" s="43"/>
      <c r="B16" s="75"/>
      <c r="C16" s="76"/>
      <c r="D16" s="72" t="s">
        <v>19</v>
      </c>
      <c r="E16" s="73"/>
      <c r="F16" s="74"/>
      <c r="G16" s="44"/>
      <c r="H16" s="44">
        <f>SUM(H17,H19)</f>
        <v>39480</v>
      </c>
    </row>
    <row r="17" spans="1:8" s="34" customFormat="1" ht="126.75" customHeight="1">
      <c r="A17" s="32"/>
      <c r="B17" s="48"/>
      <c r="C17" s="49"/>
      <c r="D17" s="69" t="s">
        <v>35</v>
      </c>
      <c r="E17" s="70"/>
      <c r="F17" s="71"/>
      <c r="G17" s="33"/>
      <c r="H17" s="33">
        <v>736</v>
      </c>
    </row>
    <row r="18" spans="1:8" s="35" customFormat="1" ht="78.75" customHeight="1">
      <c r="A18" s="50" t="s">
        <v>36</v>
      </c>
      <c r="B18" s="51"/>
      <c r="C18" s="51"/>
      <c r="D18" s="51"/>
      <c r="E18" s="51"/>
      <c r="F18" s="51"/>
      <c r="G18" s="51"/>
      <c r="H18" s="52"/>
    </row>
    <row r="19" spans="1:8" s="34" customFormat="1" ht="60" customHeight="1">
      <c r="A19" s="32"/>
      <c r="B19" s="48"/>
      <c r="C19" s="49"/>
      <c r="D19" s="69" t="s">
        <v>20</v>
      </c>
      <c r="E19" s="70"/>
      <c r="F19" s="71"/>
      <c r="G19" s="33"/>
      <c r="H19" s="33">
        <v>38744</v>
      </c>
    </row>
    <row r="20" spans="1:8" s="35" customFormat="1" ht="84" customHeight="1">
      <c r="A20" s="50" t="s">
        <v>39</v>
      </c>
      <c r="B20" s="51"/>
      <c r="C20" s="51"/>
      <c r="D20" s="51"/>
      <c r="E20" s="51"/>
      <c r="F20" s="51"/>
      <c r="G20" s="51"/>
      <c r="H20" s="52"/>
    </row>
    <row r="21" spans="1:8" s="2" customFormat="1" ht="16.5" customHeight="1">
      <c r="A21" s="8" t="s">
        <v>40</v>
      </c>
      <c r="B21" s="55" t="s">
        <v>41</v>
      </c>
      <c r="C21" s="55"/>
      <c r="D21" s="53" t="s">
        <v>42</v>
      </c>
      <c r="E21" s="53"/>
      <c r="F21" s="53"/>
      <c r="G21" s="9"/>
      <c r="H21" s="9">
        <f>SUM(H22)</f>
        <v>287335</v>
      </c>
    </row>
    <row r="22" spans="1:8" s="36" customFormat="1" ht="16.5" customHeight="1">
      <c r="A22" s="43"/>
      <c r="B22" s="56"/>
      <c r="C22" s="56"/>
      <c r="D22" s="54" t="s">
        <v>11</v>
      </c>
      <c r="E22" s="54"/>
      <c r="F22" s="54"/>
      <c r="G22" s="44"/>
      <c r="H22" s="44">
        <f>SUM(H23)</f>
        <v>287335</v>
      </c>
    </row>
    <row r="23" spans="1:8" s="36" customFormat="1" ht="114" customHeight="1">
      <c r="A23" s="43"/>
      <c r="B23" s="75"/>
      <c r="C23" s="76"/>
      <c r="D23" s="72" t="s">
        <v>43</v>
      </c>
      <c r="E23" s="73"/>
      <c r="F23" s="74"/>
      <c r="G23" s="44"/>
      <c r="H23" s="44">
        <v>287335</v>
      </c>
    </row>
    <row r="24" spans="1:8" s="35" customFormat="1" ht="86.25" customHeight="1">
      <c r="A24" s="50" t="s">
        <v>44</v>
      </c>
      <c r="B24" s="51"/>
      <c r="C24" s="51"/>
      <c r="D24" s="51"/>
      <c r="E24" s="51"/>
      <c r="F24" s="51"/>
      <c r="G24" s="51"/>
      <c r="H24" s="52"/>
    </row>
    <row r="25" spans="1:8" s="36" customFormat="1" ht="15.75" customHeight="1">
      <c r="A25" s="3"/>
      <c r="B25" s="4"/>
      <c r="C25" s="4"/>
      <c r="D25" s="5"/>
      <c r="E25" s="5"/>
      <c r="F25" s="5"/>
      <c r="G25" s="7"/>
      <c r="H25" s="7"/>
    </row>
    <row r="26" spans="1:8" s="2" customFormat="1" ht="20.25" customHeight="1">
      <c r="A26" s="3"/>
      <c r="B26" s="4"/>
      <c r="C26" s="4"/>
      <c r="D26" s="80" t="s">
        <v>10</v>
      </c>
      <c r="E26" s="80"/>
      <c r="F26" s="80"/>
      <c r="G26" s="6"/>
      <c r="H26" s="6">
        <f>SUM(H11,H15,H21)</f>
        <v>326844</v>
      </c>
    </row>
    <row r="27" spans="1:8" s="36" customFormat="1" ht="20.25" customHeight="1">
      <c r="A27" s="88" t="s">
        <v>7</v>
      </c>
      <c r="B27" s="88"/>
      <c r="C27" s="88"/>
      <c r="D27" s="88"/>
      <c r="E27" s="88"/>
      <c r="F27" s="88"/>
      <c r="G27" s="88"/>
      <c r="H27" s="88"/>
    </row>
    <row r="28" spans="1:8" s="36" customFormat="1" ht="20.25" customHeight="1">
      <c r="A28" s="89" t="s">
        <v>22</v>
      </c>
      <c r="B28" s="89"/>
      <c r="C28" s="89"/>
      <c r="D28" s="89"/>
      <c r="E28" s="89"/>
      <c r="F28" s="89"/>
      <c r="G28" s="89"/>
      <c r="H28" s="89"/>
    </row>
    <row r="29" spans="1:8" s="36" customFormat="1" ht="15.75" customHeight="1">
      <c r="A29" s="77" t="s">
        <v>4</v>
      </c>
      <c r="B29" s="77" t="s">
        <v>0</v>
      </c>
      <c r="C29" s="77" t="s">
        <v>1</v>
      </c>
      <c r="D29" s="77" t="s">
        <v>2</v>
      </c>
      <c r="E29" s="77"/>
      <c r="F29" s="77"/>
      <c r="G29" s="77" t="s">
        <v>9</v>
      </c>
      <c r="H29" s="77"/>
    </row>
    <row r="30" spans="1:8" s="36" customFormat="1" ht="15.75" customHeight="1">
      <c r="A30" s="81"/>
      <c r="B30" s="77"/>
      <c r="C30" s="77"/>
      <c r="D30" s="77"/>
      <c r="E30" s="77"/>
      <c r="F30" s="77"/>
      <c r="G30" s="77"/>
      <c r="H30" s="77"/>
    </row>
    <row r="31" spans="1:8" s="36" customFormat="1" ht="15.75" customHeight="1">
      <c r="A31" s="81"/>
      <c r="B31" s="77"/>
      <c r="C31" s="77"/>
      <c r="D31" s="77"/>
      <c r="E31" s="77"/>
      <c r="F31" s="77"/>
      <c r="G31" s="77" t="s">
        <v>5</v>
      </c>
      <c r="H31" s="77" t="s">
        <v>6</v>
      </c>
    </row>
    <row r="32" spans="1:8" s="36" customFormat="1" ht="15.75" customHeight="1">
      <c r="A32" s="81"/>
      <c r="B32" s="77"/>
      <c r="C32" s="77"/>
      <c r="D32" s="77"/>
      <c r="E32" s="77"/>
      <c r="F32" s="77"/>
      <c r="G32" s="77"/>
      <c r="H32" s="77"/>
    </row>
    <row r="33" spans="1:8" s="2" customFormat="1" ht="16.5" customHeight="1">
      <c r="A33" s="10" t="s">
        <v>12</v>
      </c>
      <c r="B33" s="11" t="s">
        <v>28</v>
      </c>
      <c r="C33" s="12"/>
      <c r="D33" s="82" t="s">
        <v>30</v>
      </c>
      <c r="E33" s="83"/>
      <c r="F33" s="84"/>
      <c r="G33" s="13"/>
      <c r="H33" s="13">
        <f>SUM(H34)</f>
        <v>29</v>
      </c>
    </row>
    <row r="34" spans="1:8" s="21" customFormat="1" ht="16.5" customHeight="1">
      <c r="A34" s="14"/>
      <c r="B34" s="15"/>
      <c r="C34" s="16">
        <v>85195</v>
      </c>
      <c r="D34" s="63" t="s">
        <v>32</v>
      </c>
      <c r="E34" s="64"/>
      <c r="F34" s="65"/>
      <c r="G34" s="20"/>
      <c r="H34" s="20">
        <f>SUM(H35)</f>
        <v>29</v>
      </c>
    </row>
    <row r="35" spans="1:8" s="36" customFormat="1" ht="16.5" customHeight="1">
      <c r="A35" s="37"/>
      <c r="B35" s="38"/>
      <c r="C35" s="39"/>
      <c r="D35" s="57" t="s">
        <v>13</v>
      </c>
      <c r="E35" s="58"/>
      <c r="F35" s="59"/>
      <c r="G35" s="40"/>
      <c r="H35" s="40">
        <f>SUM(H36)</f>
        <v>29</v>
      </c>
    </row>
    <row r="36" spans="1:8" s="36" customFormat="1" ht="32.25" customHeight="1">
      <c r="A36" s="37"/>
      <c r="B36" s="38"/>
      <c r="C36" s="39"/>
      <c r="D36" s="57" t="s">
        <v>21</v>
      </c>
      <c r="E36" s="58"/>
      <c r="F36" s="59"/>
      <c r="G36" s="40"/>
      <c r="H36" s="40">
        <f>SUM(H37)</f>
        <v>29</v>
      </c>
    </row>
    <row r="37" spans="1:8" s="36" customFormat="1" ht="33" customHeight="1">
      <c r="A37" s="37"/>
      <c r="B37" s="38"/>
      <c r="C37" s="39"/>
      <c r="D37" s="57" t="s">
        <v>33</v>
      </c>
      <c r="E37" s="58"/>
      <c r="F37" s="59"/>
      <c r="G37" s="40"/>
      <c r="H37" s="40">
        <f>SUM(H38)</f>
        <v>29</v>
      </c>
    </row>
    <row r="38" spans="1:8" s="36" customFormat="1" ht="17.25" customHeight="1">
      <c r="A38" s="37"/>
      <c r="B38" s="38"/>
      <c r="C38" s="39"/>
      <c r="D38" s="57" t="s">
        <v>34</v>
      </c>
      <c r="E38" s="58"/>
      <c r="F38" s="59"/>
      <c r="G38" s="40"/>
      <c r="H38" s="40">
        <v>29</v>
      </c>
    </row>
    <row r="39" spans="1:8" s="36" customFormat="1" ht="16.5" customHeight="1">
      <c r="A39" s="41"/>
      <c r="B39" s="42"/>
      <c r="C39" s="16"/>
      <c r="D39" s="17"/>
      <c r="E39" s="18"/>
      <c r="F39" s="19"/>
      <c r="G39" s="20"/>
      <c r="H39" s="20"/>
    </row>
    <row r="40" spans="1:8" s="2" customFormat="1" ht="16.5" customHeight="1">
      <c r="A40" s="10" t="s">
        <v>18</v>
      </c>
      <c r="B40" s="11" t="s">
        <v>14</v>
      </c>
      <c r="C40" s="12"/>
      <c r="D40" s="60" t="s">
        <v>15</v>
      </c>
      <c r="E40" s="61"/>
      <c r="F40" s="62"/>
      <c r="G40" s="13"/>
      <c r="H40" s="13">
        <f>SUM(H41,H47)</f>
        <v>39480</v>
      </c>
    </row>
    <row r="41" spans="1:8" s="21" customFormat="1" ht="94.5" customHeight="1">
      <c r="A41" s="14"/>
      <c r="B41" s="15"/>
      <c r="C41" s="16">
        <v>85213</v>
      </c>
      <c r="D41" s="63" t="s">
        <v>37</v>
      </c>
      <c r="E41" s="64"/>
      <c r="F41" s="65"/>
      <c r="G41" s="20"/>
      <c r="H41" s="20">
        <f>SUM(H42)</f>
        <v>736</v>
      </c>
    </row>
    <row r="42" spans="1:8" s="36" customFormat="1" ht="16.5" customHeight="1">
      <c r="A42" s="37"/>
      <c r="B42" s="38"/>
      <c r="C42" s="39"/>
      <c r="D42" s="57" t="s">
        <v>13</v>
      </c>
      <c r="E42" s="58"/>
      <c r="F42" s="59"/>
      <c r="G42" s="40"/>
      <c r="H42" s="40">
        <f>SUM(H43)</f>
        <v>736</v>
      </c>
    </row>
    <row r="43" spans="1:8" s="36" customFormat="1" ht="29.25" customHeight="1">
      <c r="A43" s="37"/>
      <c r="B43" s="38"/>
      <c r="C43" s="39"/>
      <c r="D43" s="57" t="s">
        <v>21</v>
      </c>
      <c r="E43" s="58"/>
      <c r="F43" s="59"/>
      <c r="G43" s="40"/>
      <c r="H43" s="40">
        <f>SUM(H44)</f>
        <v>736</v>
      </c>
    </row>
    <row r="44" spans="1:8" s="36" customFormat="1" ht="36" customHeight="1">
      <c r="A44" s="37"/>
      <c r="B44" s="38"/>
      <c r="C44" s="39"/>
      <c r="D44" s="57" t="s">
        <v>33</v>
      </c>
      <c r="E44" s="58"/>
      <c r="F44" s="59"/>
      <c r="G44" s="40"/>
      <c r="H44" s="40">
        <f>SUM(H45)</f>
        <v>736</v>
      </c>
    </row>
    <row r="45" spans="1:8" s="36" customFormat="1" ht="32.25" customHeight="1">
      <c r="A45" s="37"/>
      <c r="B45" s="38"/>
      <c r="C45" s="39"/>
      <c r="D45" s="57" t="s">
        <v>38</v>
      </c>
      <c r="E45" s="58"/>
      <c r="F45" s="59"/>
      <c r="G45" s="40"/>
      <c r="H45" s="40">
        <v>736</v>
      </c>
    </row>
    <row r="46" spans="1:8" s="27" customFormat="1" ht="16.5" customHeight="1">
      <c r="A46" s="28"/>
      <c r="B46" s="29"/>
      <c r="C46" s="30"/>
      <c r="D46" s="66"/>
      <c r="E46" s="67"/>
      <c r="F46" s="68"/>
      <c r="G46" s="31"/>
      <c r="H46" s="31"/>
    </row>
    <row r="47" spans="1:8" s="21" customFormat="1" ht="46.5" customHeight="1">
      <c r="A47" s="14"/>
      <c r="B47" s="15"/>
      <c r="C47" s="16">
        <v>85214</v>
      </c>
      <c r="D47" s="63" t="s">
        <v>24</v>
      </c>
      <c r="E47" s="64"/>
      <c r="F47" s="65"/>
      <c r="G47" s="20"/>
      <c r="H47" s="20">
        <f>SUM(H48)</f>
        <v>38744</v>
      </c>
    </row>
    <row r="48" spans="1:8" s="36" customFormat="1" ht="16.5" customHeight="1">
      <c r="A48" s="37"/>
      <c r="B48" s="38"/>
      <c r="C48" s="39"/>
      <c r="D48" s="57" t="s">
        <v>13</v>
      </c>
      <c r="E48" s="58"/>
      <c r="F48" s="59"/>
      <c r="G48" s="40"/>
      <c r="H48" s="40">
        <f>SUM(H49)</f>
        <v>38744</v>
      </c>
    </row>
    <row r="49" spans="1:8" s="36" customFormat="1" ht="36" customHeight="1">
      <c r="A49" s="37"/>
      <c r="B49" s="38"/>
      <c r="C49" s="39"/>
      <c r="D49" s="57" t="s">
        <v>23</v>
      </c>
      <c r="E49" s="58"/>
      <c r="F49" s="59"/>
      <c r="G49" s="40"/>
      <c r="H49" s="40">
        <f>SUM(H50)</f>
        <v>38744</v>
      </c>
    </row>
    <row r="50" spans="1:8" s="36" customFormat="1" ht="16.5" customHeight="1">
      <c r="A50" s="37"/>
      <c r="B50" s="38"/>
      <c r="C50" s="39"/>
      <c r="D50" s="57" t="s">
        <v>16</v>
      </c>
      <c r="E50" s="58"/>
      <c r="F50" s="59"/>
      <c r="G50" s="40"/>
      <c r="H50" s="40">
        <v>38744</v>
      </c>
    </row>
    <row r="51" spans="1:8" s="27" customFormat="1" ht="16.5" customHeight="1">
      <c r="A51" s="28"/>
      <c r="B51" s="29"/>
      <c r="C51" s="30"/>
      <c r="D51" s="66"/>
      <c r="E51" s="67"/>
      <c r="F51" s="68"/>
      <c r="G51" s="31"/>
      <c r="H51" s="31"/>
    </row>
    <row r="52" spans="1:8" s="2" customFormat="1" ht="16.5" customHeight="1">
      <c r="A52" s="10" t="s">
        <v>40</v>
      </c>
      <c r="B52" s="11" t="s">
        <v>41</v>
      </c>
      <c r="C52" s="12"/>
      <c r="D52" s="60" t="s">
        <v>42</v>
      </c>
      <c r="E52" s="61"/>
      <c r="F52" s="62"/>
      <c r="G52" s="13"/>
      <c r="H52" s="13">
        <f>SUM(H53)</f>
        <v>287335</v>
      </c>
    </row>
    <row r="53" spans="1:8" s="21" customFormat="1" ht="69" customHeight="1">
      <c r="A53" s="14"/>
      <c r="B53" s="15"/>
      <c r="C53" s="16">
        <v>85502</v>
      </c>
      <c r="D53" s="63" t="s">
        <v>45</v>
      </c>
      <c r="E53" s="64"/>
      <c r="F53" s="65"/>
      <c r="G53" s="20"/>
      <c r="H53" s="20">
        <f>SUM(H54)</f>
        <v>287335</v>
      </c>
    </row>
    <row r="54" spans="1:8" s="36" customFormat="1" ht="16.5" customHeight="1">
      <c r="A54" s="37"/>
      <c r="B54" s="38"/>
      <c r="C54" s="39"/>
      <c r="D54" s="57" t="s">
        <v>13</v>
      </c>
      <c r="E54" s="58"/>
      <c r="F54" s="59"/>
      <c r="G54" s="40"/>
      <c r="H54" s="40">
        <f>SUM(H55,H58)</f>
        <v>287335</v>
      </c>
    </row>
    <row r="55" spans="1:8" s="36" customFormat="1" ht="35.25" customHeight="1">
      <c r="A55" s="37"/>
      <c r="B55" s="38"/>
      <c r="C55" s="39"/>
      <c r="D55" s="57" t="s">
        <v>46</v>
      </c>
      <c r="E55" s="58"/>
      <c r="F55" s="59"/>
      <c r="G55" s="40"/>
      <c r="H55" s="40">
        <f>SUM(H56)</f>
        <v>120</v>
      </c>
    </row>
    <row r="56" spans="1:8" s="36" customFormat="1" ht="33" customHeight="1">
      <c r="A56" s="37"/>
      <c r="B56" s="38"/>
      <c r="C56" s="39"/>
      <c r="D56" s="57" t="s">
        <v>47</v>
      </c>
      <c r="E56" s="58"/>
      <c r="F56" s="59"/>
      <c r="G56" s="40"/>
      <c r="H56" s="40">
        <f>SUM(H57)</f>
        <v>120</v>
      </c>
    </row>
    <row r="57" spans="1:8" s="36" customFormat="1" ht="16.5" customHeight="1">
      <c r="A57" s="37"/>
      <c r="B57" s="38"/>
      <c r="C57" s="39"/>
      <c r="D57" s="57" t="s">
        <v>48</v>
      </c>
      <c r="E57" s="58"/>
      <c r="F57" s="59"/>
      <c r="G57" s="40"/>
      <c r="H57" s="40">
        <v>120</v>
      </c>
    </row>
    <row r="58" spans="1:8" s="36" customFormat="1" ht="33" customHeight="1">
      <c r="A58" s="37"/>
      <c r="B58" s="38"/>
      <c r="C58" s="39"/>
      <c r="D58" s="57" t="s">
        <v>49</v>
      </c>
      <c r="E58" s="58"/>
      <c r="F58" s="59"/>
      <c r="G58" s="40"/>
      <c r="H58" s="40">
        <f>SUM(H59:H61)</f>
        <v>287215</v>
      </c>
    </row>
    <row r="59" spans="1:8" s="36" customFormat="1" ht="16.5" customHeight="1">
      <c r="A59" s="37"/>
      <c r="B59" s="38"/>
      <c r="C59" s="39"/>
      <c r="D59" s="57" t="s">
        <v>50</v>
      </c>
      <c r="E59" s="58"/>
      <c r="F59" s="59"/>
      <c r="G59" s="40"/>
      <c r="H59" s="40">
        <v>232215</v>
      </c>
    </row>
    <row r="60" spans="1:8" s="36" customFormat="1" ht="16.5" customHeight="1">
      <c r="A60" s="37"/>
      <c r="B60" s="38"/>
      <c r="C60" s="39"/>
      <c r="D60" s="57" t="s">
        <v>51</v>
      </c>
      <c r="E60" s="58"/>
      <c r="F60" s="59"/>
      <c r="G60" s="40"/>
      <c r="H60" s="40">
        <v>51000</v>
      </c>
    </row>
    <row r="61" spans="1:8" s="36" customFormat="1" ht="16.5" customHeight="1">
      <c r="A61" s="37"/>
      <c r="B61" s="38"/>
      <c r="C61" s="39"/>
      <c r="D61" s="57" t="s">
        <v>52</v>
      </c>
      <c r="E61" s="58"/>
      <c r="F61" s="59"/>
      <c r="G61" s="40"/>
      <c r="H61" s="40">
        <v>4000</v>
      </c>
    </row>
    <row r="62" spans="1:8" s="36" customFormat="1" ht="16.5" customHeight="1">
      <c r="A62" s="37"/>
      <c r="B62" s="38"/>
      <c r="C62" s="39"/>
      <c r="D62" s="57"/>
      <c r="E62" s="58"/>
      <c r="F62" s="59"/>
      <c r="G62" s="40"/>
      <c r="H62" s="40"/>
    </row>
    <row r="63" spans="1:8" s="34" customFormat="1" ht="15.75" customHeight="1">
      <c r="A63" s="45"/>
      <c r="B63" s="45"/>
      <c r="C63" s="45"/>
      <c r="D63" s="46"/>
      <c r="E63" s="46"/>
      <c r="F63" s="46"/>
      <c r="G63" s="47"/>
      <c r="H63" s="47"/>
    </row>
    <row r="64" spans="1:8" s="2" customFormat="1" ht="15.75" customHeight="1">
      <c r="A64" s="3"/>
      <c r="B64" s="3"/>
      <c r="C64" s="3"/>
      <c r="D64" s="98" t="s">
        <v>10</v>
      </c>
      <c r="E64" s="98"/>
      <c r="F64" s="98"/>
      <c r="G64" s="25"/>
      <c r="H64" s="6">
        <f>SUM(H33,H40,H52)</f>
        <v>326844</v>
      </c>
    </row>
    <row r="65" spans="4:6" ht="12.75">
      <c r="D65" s="85"/>
      <c r="E65" s="85"/>
      <c r="F65" s="85"/>
    </row>
    <row r="66" spans="4:6" ht="12.75">
      <c r="D66" s="85"/>
      <c r="E66" s="85"/>
      <c r="F66" s="85"/>
    </row>
    <row r="67" spans="4:6" ht="12.75">
      <c r="D67" s="85"/>
      <c r="E67" s="85"/>
      <c r="F67" s="85"/>
    </row>
    <row r="68" spans="4:6" ht="12.75">
      <c r="D68" s="85"/>
      <c r="E68" s="85"/>
      <c r="F68" s="85"/>
    </row>
    <row r="69" spans="4:6" ht="12.75">
      <c r="D69" s="85"/>
      <c r="E69" s="85"/>
      <c r="F69" s="85"/>
    </row>
    <row r="70" spans="4:6" ht="12.75">
      <c r="D70" s="85"/>
      <c r="E70" s="85"/>
      <c r="F70" s="85"/>
    </row>
    <row r="71" spans="4:6" ht="12.75">
      <c r="D71" s="85"/>
      <c r="E71" s="85"/>
      <c r="F71" s="85"/>
    </row>
    <row r="72" spans="4:6" ht="12.75">
      <c r="D72" s="85"/>
      <c r="E72" s="85"/>
      <c r="F72" s="85"/>
    </row>
    <row r="73" spans="4:6" ht="12.75">
      <c r="D73" s="85"/>
      <c r="E73" s="85"/>
      <c r="F73" s="85"/>
    </row>
    <row r="74" spans="4:6" ht="12.75">
      <c r="D74" s="85"/>
      <c r="E74" s="85"/>
      <c r="F74" s="85"/>
    </row>
    <row r="75" spans="4:6" ht="12.75">
      <c r="D75" s="85"/>
      <c r="E75" s="85"/>
      <c r="F75" s="85"/>
    </row>
    <row r="76" spans="4:6" ht="12.75">
      <c r="D76" s="85"/>
      <c r="E76" s="85"/>
      <c r="F76" s="85"/>
    </row>
    <row r="77" spans="4:6" ht="12.75">
      <c r="D77" s="85"/>
      <c r="E77" s="85"/>
      <c r="F77" s="85"/>
    </row>
    <row r="78" spans="4:6" ht="12.75">
      <c r="D78" s="85"/>
      <c r="E78" s="85"/>
      <c r="F78" s="85"/>
    </row>
    <row r="79" spans="4:6" ht="12.75">
      <c r="D79" s="85"/>
      <c r="E79" s="85"/>
      <c r="F79" s="85"/>
    </row>
    <row r="80" spans="4:6" ht="12.75">
      <c r="D80" s="85"/>
      <c r="E80" s="85"/>
      <c r="F80" s="85"/>
    </row>
    <row r="81" spans="4:6" ht="12.75">
      <c r="D81" s="85"/>
      <c r="E81" s="85"/>
      <c r="F81" s="85"/>
    </row>
    <row r="82" spans="4:6" ht="12.75">
      <c r="D82" s="85"/>
      <c r="E82" s="85"/>
      <c r="F82" s="85"/>
    </row>
    <row r="83" spans="4:6" ht="12.75">
      <c r="D83" s="85"/>
      <c r="E83" s="85"/>
      <c r="F83" s="85"/>
    </row>
    <row r="84" spans="4:6" ht="12.75">
      <c r="D84" s="85"/>
      <c r="E84" s="85"/>
      <c r="F84" s="85"/>
    </row>
    <row r="85" spans="4:6" ht="12.75">
      <c r="D85" s="85"/>
      <c r="E85" s="85"/>
      <c r="F85" s="85"/>
    </row>
    <row r="86" spans="4:6" ht="12.75">
      <c r="D86" s="85"/>
      <c r="E86" s="85"/>
      <c r="F86" s="85"/>
    </row>
    <row r="87" spans="4:6" ht="12.75">
      <c r="D87" s="26"/>
      <c r="E87" s="26"/>
      <c r="F87" s="26"/>
    </row>
    <row r="88" spans="4:6" ht="12.75">
      <c r="D88" s="26"/>
      <c r="E88" s="26"/>
      <c r="F88" s="26"/>
    </row>
    <row r="89" spans="4:6" ht="12.75">
      <c r="D89" s="26"/>
      <c r="E89" s="26"/>
      <c r="F89" s="26"/>
    </row>
    <row r="90" spans="4:6" ht="12.75">
      <c r="D90" s="26"/>
      <c r="E90" s="26"/>
      <c r="F90" s="26"/>
    </row>
    <row r="91" spans="4:6" ht="12.75">
      <c r="D91" s="26"/>
      <c r="E91" s="26"/>
      <c r="F91" s="26"/>
    </row>
    <row r="92" spans="4:6" ht="12.75">
      <c r="D92" s="26"/>
      <c r="E92" s="26"/>
      <c r="F92" s="26"/>
    </row>
    <row r="93" spans="4:6" ht="12.75">
      <c r="D93" s="26"/>
      <c r="E93" s="26"/>
      <c r="F93" s="26"/>
    </row>
    <row r="94" spans="4:6" ht="12.75">
      <c r="D94" s="26"/>
      <c r="E94" s="26"/>
      <c r="F94" s="26"/>
    </row>
    <row r="95" spans="4:6" ht="12.75">
      <c r="D95" s="26"/>
      <c r="E95" s="26"/>
      <c r="F95" s="26"/>
    </row>
    <row r="96" spans="4:6" ht="12.75">
      <c r="D96" s="26"/>
      <c r="E96" s="26"/>
      <c r="F96" s="26"/>
    </row>
    <row r="97" spans="4:6" ht="12.75">
      <c r="D97" s="26"/>
      <c r="E97" s="26"/>
      <c r="F97" s="26"/>
    </row>
    <row r="98" spans="4:6" ht="12.75">
      <c r="D98" s="26"/>
      <c r="E98" s="26"/>
      <c r="F98" s="26"/>
    </row>
    <row r="99" spans="4:6" ht="12.75">
      <c r="D99" s="26"/>
      <c r="E99" s="26"/>
      <c r="F99" s="26"/>
    </row>
    <row r="100" spans="4:6" ht="12.75">
      <c r="D100" s="26"/>
      <c r="E100" s="26"/>
      <c r="F100" s="26"/>
    </row>
    <row r="101" spans="4:6" ht="12.75">
      <c r="D101" s="26"/>
      <c r="E101" s="26"/>
      <c r="F101" s="26"/>
    </row>
    <row r="102" spans="4:6" ht="12.75">
      <c r="D102" s="26"/>
      <c r="E102" s="26"/>
      <c r="F102" s="26"/>
    </row>
    <row r="103" spans="4:6" ht="12.75">
      <c r="D103" s="26"/>
      <c r="E103" s="26"/>
      <c r="F103" s="26"/>
    </row>
    <row r="104" spans="4:6" ht="12.75">
      <c r="D104" s="26"/>
      <c r="E104" s="26"/>
      <c r="F104" s="26"/>
    </row>
    <row r="105" spans="4:6" ht="12.75">
      <c r="D105" s="26"/>
      <c r="E105" s="26"/>
      <c r="F105" s="26"/>
    </row>
    <row r="106" spans="4:6" ht="12.75">
      <c r="D106" s="26"/>
      <c r="E106" s="26"/>
      <c r="F106" s="26"/>
    </row>
    <row r="107" spans="4:6" ht="12.75">
      <c r="D107" s="26"/>
      <c r="E107" s="26"/>
      <c r="F107" s="26"/>
    </row>
    <row r="108" spans="4:6" ht="12.75">
      <c r="D108" s="26"/>
      <c r="E108" s="26"/>
      <c r="F108" s="26"/>
    </row>
    <row r="109" spans="4:6" ht="12.75">
      <c r="D109" s="26"/>
      <c r="E109" s="26"/>
      <c r="F109" s="26"/>
    </row>
    <row r="110" spans="4:6" ht="12.75">
      <c r="D110" s="26"/>
      <c r="E110" s="26"/>
      <c r="F110" s="26"/>
    </row>
    <row r="111" spans="4:6" ht="12.75">
      <c r="D111" s="26"/>
      <c r="E111" s="26"/>
      <c r="F111" s="26"/>
    </row>
    <row r="112" spans="4:6" ht="12.75">
      <c r="D112" s="26"/>
      <c r="E112" s="26"/>
      <c r="F112" s="26"/>
    </row>
    <row r="113" spans="4:6" ht="12.75">
      <c r="D113" s="26"/>
      <c r="E113" s="26"/>
      <c r="F113" s="26"/>
    </row>
    <row r="114" spans="4:6" ht="12.75">
      <c r="D114" s="26"/>
      <c r="E114" s="26"/>
      <c r="F114" s="26"/>
    </row>
    <row r="115" spans="4:6" ht="12.75">
      <c r="D115" s="26"/>
      <c r="E115" s="26"/>
      <c r="F115" s="26"/>
    </row>
    <row r="116" spans="4:6" ht="12.75">
      <c r="D116" s="26"/>
      <c r="E116" s="26"/>
      <c r="F116" s="26"/>
    </row>
    <row r="117" spans="4:6" ht="12.75">
      <c r="D117" s="26"/>
      <c r="E117" s="26"/>
      <c r="F117" s="26"/>
    </row>
    <row r="118" spans="4:6" ht="12.75">
      <c r="D118" s="26"/>
      <c r="E118" s="26"/>
      <c r="F118" s="26"/>
    </row>
    <row r="119" spans="4:6" ht="12.75">
      <c r="D119" s="26"/>
      <c r="E119" s="26"/>
      <c r="F119" s="26"/>
    </row>
    <row r="120" spans="4:6" ht="12.75">
      <c r="D120" s="26"/>
      <c r="E120" s="26"/>
      <c r="F120" s="26"/>
    </row>
    <row r="121" spans="4:6" ht="12.75">
      <c r="D121" s="26"/>
      <c r="E121" s="26"/>
      <c r="F121" s="26"/>
    </row>
    <row r="122" spans="4:6" ht="12.75">
      <c r="D122" s="26"/>
      <c r="E122" s="26"/>
      <c r="F122" s="26"/>
    </row>
    <row r="123" spans="4:6" ht="12.75">
      <c r="D123" s="26"/>
      <c r="E123" s="26"/>
      <c r="F123" s="26"/>
    </row>
    <row r="124" spans="4:6" ht="12.75">
      <c r="D124" s="26"/>
      <c r="E124" s="26"/>
      <c r="F124" s="26"/>
    </row>
    <row r="125" spans="4:6" ht="12.75">
      <c r="D125" s="26"/>
      <c r="E125" s="26"/>
      <c r="F125" s="26"/>
    </row>
    <row r="126" spans="4:6" ht="12.75">
      <c r="D126" s="26"/>
      <c r="E126" s="26"/>
      <c r="F126" s="26"/>
    </row>
    <row r="127" spans="4:6" ht="12.75">
      <c r="D127" s="26"/>
      <c r="E127" s="26"/>
      <c r="F127" s="26"/>
    </row>
    <row r="128" spans="4:6" ht="12.75">
      <c r="D128" s="26"/>
      <c r="E128" s="26"/>
      <c r="F128" s="26"/>
    </row>
    <row r="129" spans="4:6" ht="12.75">
      <c r="D129" s="26"/>
      <c r="E129" s="26"/>
      <c r="F129" s="26"/>
    </row>
    <row r="130" spans="4:6" ht="12.75">
      <c r="D130" s="26"/>
      <c r="E130" s="26"/>
      <c r="F130" s="26"/>
    </row>
    <row r="131" spans="4:6" ht="12.75">
      <c r="D131" s="26"/>
      <c r="E131" s="26"/>
      <c r="F131" s="26"/>
    </row>
    <row r="132" spans="4:6" ht="12.75">
      <c r="D132" s="26"/>
      <c r="E132" s="26"/>
      <c r="F132" s="26"/>
    </row>
    <row r="133" spans="4:6" ht="12.75">
      <c r="D133" s="26"/>
      <c r="E133" s="26"/>
      <c r="F133" s="26"/>
    </row>
    <row r="134" spans="4:6" ht="12.75">
      <c r="D134" s="26"/>
      <c r="E134" s="26"/>
      <c r="F134" s="26"/>
    </row>
    <row r="135" spans="4:6" ht="12.75">
      <c r="D135" s="26"/>
      <c r="E135" s="26"/>
      <c r="F135" s="26"/>
    </row>
    <row r="136" spans="4:6" ht="12.75">
      <c r="D136" s="26"/>
      <c r="E136" s="26"/>
      <c r="F136" s="26"/>
    </row>
    <row r="137" spans="4:6" ht="12.75">
      <c r="D137" s="26"/>
      <c r="E137" s="26"/>
      <c r="F137" s="26"/>
    </row>
    <row r="138" spans="4:6" ht="12.75">
      <c r="D138" s="26"/>
      <c r="E138" s="26"/>
      <c r="F138" s="26"/>
    </row>
    <row r="139" spans="4:6" ht="12.75">
      <c r="D139" s="26"/>
      <c r="E139" s="26"/>
      <c r="F139" s="26"/>
    </row>
    <row r="140" spans="4:6" ht="12.75">
      <c r="D140" s="26"/>
      <c r="E140" s="26"/>
      <c r="F140" s="26"/>
    </row>
    <row r="141" spans="4:6" ht="12.75">
      <c r="D141" s="26"/>
      <c r="E141" s="26"/>
      <c r="F141" s="26"/>
    </row>
    <row r="142" spans="4:6" ht="12.75">
      <c r="D142" s="26"/>
      <c r="E142" s="26"/>
      <c r="F142" s="26"/>
    </row>
    <row r="143" spans="4:6" ht="12.75">
      <c r="D143" s="26"/>
      <c r="E143" s="26"/>
      <c r="F143" s="26"/>
    </row>
    <row r="144" spans="4:6" ht="12.75">
      <c r="D144" s="26"/>
      <c r="E144" s="26"/>
      <c r="F144" s="26"/>
    </row>
    <row r="145" spans="4:6" ht="12.75">
      <c r="D145" s="26"/>
      <c r="E145" s="26"/>
      <c r="F145" s="26"/>
    </row>
    <row r="146" spans="4:6" ht="12.75">
      <c r="D146" s="26"/>
      <c r="E146" s="26"/>
      <c r="F146" s="26"/>
    </row>
    <row r="147" spans="4:6" ht="12.75">
      <c r="D147" s="26"/>
      <c r="E147" s="26"/>
      <c r="F147" s="26"/>
    </row>
    <row r="148" spans="4:6" ht="12.75">
      <c r="D148" s="26"/>
      <c r="E148" s="26"/>
      <c r="F148" s="26"/>
    </row>
    <row r="149" spans="4:6" ht="12.75">
      <c r="D149" s="26"/>
      <c r="E149" s="26"/>
      <c r="F149" s="26"/>
    </row>
    <row r="150" spans="4:6" ht="12.75">
      <c r="D150" s="26"/>
      <c r="E150" s="26"/>
      <c r="F150" s="26"/>
    </row>
    <row r="151" spans="4:6" ht="12.75">
      <c r="D151" s="26"/>
      <c r="E151" s="26"/>
      <c r="F151" s="26"/>
    </row>
    <row r="152" spans="4:6" ht="12.75">
      <c r="D152" s="26"/>
      <c r="E152" s="26"/>
      <c r="F152" s="26"/>
    </row>
    <row r="153" spans="4:6" ht="12.75">
      <c r="D153" s="26"/>
      <c r="E153" s="26"/>
      <c r="F153" s="26"/>
    </row>
    <row r="154" spans="4:6" ht="12.75">
      <c r="D154" s="26"/>
      <c r="E154" s="26"/>
      <c r="F154" s="26"/>
    </row>
    <row r="155" spans="4:6" ht="12.75">
      <c r="D155" s="26"/>
      <c r="E155" s="26"/>
      <c r="F155" s="26"/>
    </row>
    <row r="156" spans="4:6" ht="12.75">
      <c r="D156" s="26"/>
      <c r="E156" s="26"/>
      <c r="F156" s="26"/>
    </row>
    <row r="157" spans="4:6" ht="12.75">
      <c r="D157" s="26"/>
      <c r="E157" s="26"/>
      <c r="F157" s="26"/>
    </row>
    <row r="158" spans="4:6" ht="12.75">
      <c r="D158" s="26"/>
      <c r="E158" s="26"/>
      <c r="F158" s="26"/>
    </row>
    <row r="159" spans="4:6" ht="12.75">
      <c r="D159" s="26"/>
      <c r="E159" s="26"/>
      <c r="F159" s="26"/>
    </row>
    <row r="160" spans="4:6" ht="12.75">
      <c r="D160" s="26"/>
      <c r="E160" s="26"/>
      <c r="F160" s="26"/>
    </row>
    <row r="161" spans="4:6" ht="12.75">
      <c r="D161" s="26"/>
      <c r="E161" s="26"/>
      <c r="F161" s="26"/>
    </row>
    <row r="162" spans="4:6" ht="12.75">
      <c r="D162" s="26"/>
      <c r="E162" s="26"/>
      <c r="F162" s="26"/>
    </row>
    <row r="163" spans="4:6" ht="12.75">
      <c r="D163" s="26"/>
      <c r="E163" s="26"/>
      <c r="F163" s="26"/>
    </row>
    <row r="164" spans="4:6" ht="12.75">
      <c r="D164" s="26"/>
      <c r="E164" s="26"/>
      <c r="F164" s="26"/>
    </row>
    <row r="165" spans="4:6" ht="12.75">
      <c r="D165" s="26"/>
      <c r="E165" s="26"/>
      <c r="F165" s="26"/>
    </row>
    <row r="166" spans="4:6" ht="12.75">
      <c r="D166" s="26"/>
      <c r="E166" s="26"/>
      <c r="F166" s="26"/>
    </row>
    <row r="167" spans="4:6" ht="12.75">
      <c r="D167" s="26"/>
      <c r="E167" s="26"/>
      <c r="F167" s="26"/>
    </row>
    <row r="168" spans="4:6" ht="12.75">
      <c r="D168" s="26"/>
      <c r="E168" s="26"/>
      <c r="F168" s="26"/>
    </row>
    <row r="169" spans="4:6" ht="12.75">
      <c r="D169" s="26"/>
      <c r="E169" s="26"/>
      <c r="F169" s="26"/>
    </row>
    <row r="170" spans="4:6" ht="12.75">
      <c r="D170" s="26"/>
      <c r="E170" s="26"/>
      <c r="F170" s="26"/>
    </row>
    <row r="171" spans="4:6" ht="12.75">
      <c r="D171" s="26"/>
      <c r="E171" s="26"/>
      <c r="F171" s="26"/>
    </row>
    <row r="172" spans="4:6" ht="12.75">
      <c r="D172" s="26"/>
      <c r="E172" s="26"/>
      <c r="F172" s="26"/>
    </row>
    <row r="173" spans="4:6" ht="12.75">
      <c r="D173" s="26"/>
      <c r="E173" s="26"/>
      <c r="F173" s="26"/>
    </row>
    <row r="174" spans="4:6" ht="12.75">
      <c r="D174" s="26"/>
      <c r="E174" s="26"/>
      <c r="F174" s="26"/>
    </row>
    <row r="175" spans="4:6" ht="12.75">
      <c r="D175" s="26"/>
      <c r="E175" s="26"/>
      <c r="F175" s="26"/>
    </row>
    <row r="176" spans="4:6" ht="12.75">
      <c r="D176" s="26"/>
      <c r="E176" s="26"/>
      <c r="F176" s="26"/>
    </row>
    <row r="177" spans="4:6" ht="12.75">
      <c r="D177" s="26"/>
      <c r="E177" s="26"/>
      <c r="F177" s="26"/>
    </row>
    <row r="178" spans="4:6" ht="12.75">
      <c r="D178" s="26"/>
      <c r="E178" s="26"/>
      <c r="F178" s="26"/>
    </row>
    <row r="179" spans="4:6" ht="12.75">
      <c r="D179" s="26"/>
      <c r="E179" s="26"/>
      <c r="F179" s="26"/>
    </row>
    <row r="180" spans="4:6" ht="12.75">
      <c r="D180" s="26"/>
      <c r="E180" s="26"/>
      <c r="F180" s="26"/>
    </row>
    <row r="181" spans="4:6" ht="12.75">
      <c r="D181" s="26"/>
      <c r="E181" s="26"/>
      <c r="F181" s="26"/>
    </row>
    <row r="182" spans="4:6" ht="12.75">
      <c r="D182" s="26"/>
      <c r="E182" s="26"/>
      <c r="F182" s="26"/>
    </row>
    <row r="183" spans="4:6" ht="12.75">
      <c r="D183" s="26"/>
      <c r="E183" s="26"/>
      <c r="F183" s="26"/>
    </row>
    <row r="184" spans="4:6" ht="12.75">
      <c r="D184" s="26"/>
      <c r="E184" s="26"/>
      <c r="F184" s="26"/>
    </row>
    <row r="185" spans="4:6" ht="12.75">
      <c r="D185" s="26"/>
      <c r="E185" s="26"/>
      <c r="F185" s="26"/>
    </row>
    <row r="186" spans="4:6" ht="12.75">
      <c r="D186" s="26"/>
      <c r="E186" s="26"/>
      <c r="F186" s="26"/>
    </row>
    <row r="187" spans="4:6" ht="12.75">
      <c r="D187" s="26"/>
      <c r="E187" s="26"/>
      <c r="F187" s="26"/>
    </row>
    <row r="188" spans="4:6" ht="12.75">
      <c r="D188" s="26"/>
      <c r="E188" s="26"/>
      <c r="F188" s="26"/>
    </row>
    <row r="189" spans="4:6" ht="12.75">
      <c r="D189" s="26"/>
      <c r="E189" s="26"/>
      <c r="F189" s="26"/>
    </row>
    <row r="190" spans="4:6" ht="12.75">
      <c r="D190" s="26"/>
      <c r="E190" s="26"/>
      <c r="F190" s="26"/>
    </row>
    <row r="191" spans="4:6" ht="12.75">
      <c r="D191" s="26"/>
      <c r="E191" s="26"/>
      <c r="F191" s="26"/>
    </row>
    <row r="192" spans="4:6" ht="12.75">
      <c r="D192" s="26"/>
      <c r="E192" s="26"/>
      <c r="F192" s="26"/>
    </row>
    <row r="193" spans="4:6" ht="12.75">
      <c r="D193" s="26"/>
      <c r="E193" s="26"/>
      <c r="F193" s="26"/>
    </row>
    <row r="194" spans="4:6" ht="12.75">
      <c r="D194" s="26"/>
      <c r="E194" s="26"/>
      <c r="F194" s="26"/>
    </row>
    <row r="195" spans="4:6" ht="12.75">
      <c r="D195" s="26"/>
      <c r="E195" s="26"/>
      <c r="F195" s="26"/>
    </row>
    <row r="196" spans="4:6" ht="12.75">
      <c r="D196" s="26"/>
      <c r="E196" s="26"/>
      <c r="F196" s="26"/>
    </row>
    <row r="197" spans="4:6" ht="12.75">
      <c r="D197" s="26"/>
      <c r="E197" s="26"/>
      <c r="F197" s="26"/>
    </row>
    <row r="198" spans="4:6" ht="12.75">
      <c r="D198" s="26"/>
      <c r="E198" s="26"/>
      <c r="F198" s="26"/>
    </row>
    <row r="199" spans="4:6" ht="12.75">
      <c r="D199" s="26"/>
      <c r="E199" s="26"/>
      <c r="F199" s="26"/>
    </row>
    <row r="200" spans="4:6" ht="12.75">
      <c r="D200" s="26"/>
      <c r="E200" s="26"/>
      <c r="F200" s="26"/>
    </row>
    <row r="201" spans="4:6" ht="12.75">
      <c r="D201" s="26"/>
      <c r="E201" s="26"/>
      <c r="F201" s="26"/>
    </row>
    <row r="202" spans="4:6" ht="12.75">
      <c r="D202" s="26"/>
      <c r="E202" s="26"/>
      <c r="F202" s="26"/>
    </row>
    <row r="203" spans="4:6" ht="12.75">
      <c r="D203" s="26"/>
      <c r="E203" s="26"/>
      <c r="F203" s="26"/>
    </row>
    <row r="204" spans="4:6" ht="12.75">
      <c r="D204" s="26"/>
      <c r="E204" s="26"/>
      <c r="F204" s="26"/>
    </row>
    <row r="205" spans="4:6" ht="12.75">
      <c r="D205" s="26"/>
      <c r="E205" s="26"/>
      <c r="F205" s="26"/>
    </row>
    <row r="206" spans="4:6" ht="12.75">
      <c r="D206" s="26"/>
      <c r="E206" s="26"/>
      <c r="F206" s="26"/>
    </row>
    <row r="207" spans="4:6" ht="12.75">
      <c r="D207" s="26"/>
      <c r="E207" s="26"/>
      <c r="F207" s="26"/>
    </row>
    <row r="208" spans="4:6" ht="12.75">
      <c r="D208" s="26"/>
      <c r="E208" s="26"/>
      <c r="F208" s="26"/>
    </row>
    <row r="209" spans="4:6" ht="12.75">
      <c r="D209" s="26"/>
      <c r="E209" s="26"/>
      <c r="F209" s="26"/>
    </row>
    <row r="210" spans="4:6" ht="12.75">
      <c r="D210" s="26"/>
      <c r="E210" s="26"/>
      <c r="F210" s="26"/>
    </row>
    <row r="211" spans="4:6" ht="12.75">
      <c r="D211" s="26"/>
      <c r="E211" s="26"/>
      <c r="F211" s="26"/>
    </row>
    <row r="212" spans="4:6" ht="12.75">
      <c r="D212" s="26"/>
      <c r="E212" s="26"/>
      <c r="F212" s="26"/>
    </row>
    <row r="213" spans="4:6" ht="12.75">
      <c r="D213" s="26"/>
      <c r="E213" s="26"/>
      <c r="F213" s="26"/>
    </row>
    <row r="214" spans="4:6" ht="12.75">
      <c r="D214" s="26"/>
      <c r="E214" s="26"/>
      <c r="F214" s="26"/>
    </row>
    <row r="215" spans="4:6" ht="12.75">
      <c r="D215" s="26"/>
      <c r="E215" s="26"/>
      <c r="F215" s="26"/>
    </row>
    <row r="216" spans="4:6" ht="12.75">
      <c r="D216" s="26"/>
      <c r="E216" s="26"/>
      <c r="F216" s="26"/>
    </row>
    <row r="217" spans="4:6" ht="12.75">
      <c r="D217" s="26"/>
      <c r="E217" s="26"/>
      <c r="F217" s="26"/>
    </row>
    <row r="218" spans="4:6" ht="12.75">
      <c r="D218" s="26"/>
      <c r="E218" s="26"/>
      <c r="F218" s="26"/>
    </row>
    <row r="219" spans="4:6" ht="12.75">
      <c r="D219" s="26"/>
      <c r="E219" s="26"/>
      <c r="F219" s="26"/>
    </row>
    <row r="220" spans="4:6" ht="12.75">
      <c r="D220" s="26"/>
      <c r="E220" s="26"/>
      <c r="F220" s="26"/>
    </row>
    <row r="221" spans="4:6" ht="12.75">
      <c r="D221" s="26"/>
      <c r="E221" s="26"/>
      <c r="F221" s="26"/>
    </row>
    <row r="222" spans="4:6" ht="12.75">
      <c r="D222" s="26"/>
      <c r="E222" s="26"/>
      <c r="F222" s="26"/>
    </row>
    <row r="223" spans="4:6" ht="12.75">
      <c r="D223" s="26"/>
      <c r="E223" s="26"/>
      <c r="F223" s="26"/>
    </row>
    <row r="224" spans="4:6" ht="12.75">
      <c r="D224" s="26"/>
      <c r="E224" s="26"/>
      <c r="F224" s="26"/>
    </row>
    <row r="225" spans="4:6" ht="12.75">
      <c r="D225" s="26"/>
      <c r="E225" s="26"/>
      <c r="F225" s="26"/>
    </row>
    <row r="226" spans="4:6" ht="12.75">
      <c r="D226" s="26"/>
      <c r="E226" s="26"/>
      <c r="F226" s="26"/>
    </row>
    <row r="227" spans="4:6" ht="12.75">
      <c r="D227" s="26"/>
      <c r="E227" s="26"/>
      <c r="F227" s="26"/>
    </row>
    <row r="228" spans="4:6" ht="12.75">
      <c r="D228" s="26"/>
      <c r="E228" s="26"/>
      <c r="F228" s="26"/>
    </row>
    <row r="229" spans="4:6" ht="12.75">
      <c r="D229" s="26"/>
      <c r="E229" s="26"/>
      <c r="F229" s="26"/>
    </row>
    <row r="230" spans="4:6" ht="12.75">
      <c r="D230" s="26"/>
      <c r="E230" s="26"/>
      <c r="F230" s="26"/>
    </row>
    <row r="231" spans="4:6" ht="12.75">
      <c r="D231" s="26"/>
      <c r="E231" s="26"/>
      <c r="F231" s="26"/>
    </row>
    <row r="232" spans="4:6" ht="12.75">
      <c r="D232" s="26"/>
      <c r="E232" s="26"/>
      <c r="F232" s="26"/>
    </row>
    <row r="233" spans="4:6" ht="12.75">
      <c r="D233" s="26"/>
      <c r="E233" s="26"/>
      <c r="F233" s="26"/>
    </row>
    <row r="234" spans="4:6" ht="12.75">
      <c r="D234" s="26"/>
      <c r="E234" s="26"/>
      <c r="F234" s="26"/>
    </row>
    <row r="235" spans="4:6" ht="12.75">
      <c r="D235" s="26"/>
      <c r="E235" s="26"/>
      <c r="F235" s="26"/>
    </row>
    <row r="236" spans="4:6" ht="12.75">
      <c r="D236" s="26"/>
      <c r="E236" s="26"/>
      <c r="F236" s="26"/>
    </row>
    <row r="237" spans="4:6" ht="12.75">
      <c r="D237" s="26"/>
      <c r="E237" s="26"/>
      <c r="F237" s="26"/>
    </row>
    <row r="238" spans="4:6" ht="12.75">
      <c r="D238" s="26"/>
      <c r="E238" s="26"/>
      <c r="F238" s="26"/>
    </row>
    <row r="239" spans="4:6" ht="12.75">
      <c r="D239" s="26"/>
      <c r="E239" s="26"/>
      <c r="F239" s="26"/>
    </row>
    <row r="240" spans="4:6" ht="12.75">
      <c r="D240" s="26"/>
      <c r="E240" s="26"/>
      <c r="F240" s="26"/>
    </row>
    <row r="241" spans="4:6" ht="12.75">
      <c r="D241" s="26"/>
      <c r="E241" s="26"/>
      <c r="F241" s="26"/>
    </row>
    <row r="242" spans="4:6" ht="12.75">
      <c r="D242" s="26"/>
      <c r="E242" s="26"/>
      <c r="F242" s="26"/>
    </row>
    <row r="243" spans="4:6" ht="12.75">
      <c r="D243" s="26"/>
      <c r="E243" s="26"/>
      <c r="F243" s="26"/>
    </row>
    <row r="244" spans="4:6" ht="12.75">
      <c r="D244" s="26"/>
      <c r="E244" s="26"/>
      <c r="F244" s="26"/>
    </row>
    <row r="245" spans="4:6" ht="12.75">
      <c r="D245" s="26"/>
      <c r="E245" s="26"/>
      <c r="F245" s="26"/>
    </row>
    <row r="246" spans="4:6" ht="12.75">
      <c r="D246" s="26"/>
      <c r="E246" s="26"/>
      <c r="F246" s="26"/>
    </row>
    <row r="247" spans="4:6" ht="12.75">
      <c r="D247" s="26"/>
      <c r="E247" s="26"/>
      <c r="F247" s="26"/>
    </row>
    <row r="248" spans="4:6" ht="12.75">
      <c r="D248" s="26"/>
      <c r="E248" s="26"/>
      <c r="F248" s="26"/>
    </row>
    <row r="249" spans="4:6" ht="12.75">
      <c r="D249" s="26"/>
      <c r="E249" s="26"/>
      <c r="F249" s="26"/>
    </row>
    <row r="250" spans="4:6" ht="12.75">
      <c r="D250" s="26"/>
      <c r="E250" s="26"/>
      <c r="F250" s="26"/>
    </row>
    <row r="251" spans="4:6" ht="12.75">
      <c r="D251" s="26"/>
      <c r="E251" s="26"/>
      <c r="F251" s="26"/>
    </row>
    <row r="252" spans="4:6" ht="12.75">
      <c r="D252" s="26"/>
      <c r="E252" s="26"/>
      <c r="F252" s="26"/>
    </row>
    <row r="253" spans="4:6" ht="12.75">
      <c r="D253" s="26"/>
      <c r="E253" s="26"/>
      <c r="F253" s="26"/>
    </row>
    <row r="254" spans="4:6" ht="12.75">
      <c r="D254" s="26"/>
      <c r="E254" s="26"/>
      <c r="F254" s="26"/>
    </row>
    <row r="255" spans="4:6" ht="12.75">
      <c r="D255" s="26"/>
      <c r="E255" s="26"/>
      <c r="F255" s="26"/>
    </row>
    <row r="256" spans="4:6" ht="12.75">
      <c r="D256" s="26"/>
      <c r="E256" s="26"/>
      <c r="F256" s="26"/>
    </row>
    <row r="257" spans="4:6" ht="12.75">
      <c r="D257" s="26"/>
      <c r="E257" s="26"/>
      <c r="F257" s="26"/>
    </row>
    <row r="258" spans="4:6" ht="12.75">
      <c r="D258" s="26"/>
      <c r="E258" s="26"/>
      <c r="F258" s="26"/>
    </row>
    <row r="259" spans="4:6" ht="12.75">
      <c r="D259" s="26"/>
      <c r="E259" s="26"/>
      <c r="F259" s="26"/>
    </row>
    <row r="260" spans="4:6" ht="12.75">
      <c r="D260" s="26"/>
      <c r="E260" s="26"/>
      <c r="F260" s="26"/>
    </row>
    <row r="261" spans="4:6" ht="12.75">
      <c r="D261" s="26"/>
      <c r="E261" s="26"/>
      <c r="F261" s="26"/>
    </row>
    <row r="262" spans="4:6" ht="12.75">
      <c r="D262" s="26"/>
      <c r="E262" s="26"/>
      <c r="F262" s="26"/>
    </row>
    <row r="263" spans="4:6" ht="12.75">
      <c r="D263" s="26"/>
      <c r="E263" s="26"/>
      <c r="F263" s="26"/>
    </row>
    <row r="264" spans="4:6" ht="12.75">
      <c r="D264" s="26"/>
      <c r="E264" s="26"/>
      <c r="F264" s="26"/>
    </row>
    <row r="265" spans="4:6" ht="12.75">
      <c r="D265" s="26"/>
      <c r="E265" s="26"/>
      <c r="F265" s="26"/>
    </row>
    <row r="266" spans="4:6" ht="12.75">
      <c r="D266" s="26"/>
      <c r="E266" s="26"/>
      <c r="F266" s="26"/>
    </row>
    <row r="267" spans="4:6" ht="12.75">
      <c r="D267" s="26"/>
      <c r="E267" s="26"/>
      <c r="F267" s="26"/>
    </row>
    <row r="268" spans="4:6" ht="12.75">
      <c r="D268" s="26"/>
      <c r="E268" s="26"/>
      <c r="F268" s="26"/>
    </row>
    <row r="269" spans="4:6" ht="12.75">
      <c r="D269" s="26"/>
      <c r="E269" s="26"/>
      <c r="F269" s="26"/>
    </row>
    <row r="270" spans="4:6" ht="12.75">
      <c r="D270" s="26"/>
      <c r="E270" s="26"/>
      <c r="F270" s="26"/>
    </row>
    <row r="271" spans="4:6" ht="12.75">
      <c r="D271" s="26"/>
      <c r="E271" s="26"/>
      <c r="F271" s="26"/>
    </row>
    <row r="272" spans="4:6" ht="12.75">
      <c r="D272" s="26"/>
      <c r="E272" s="26"/>
      <c r="F272" s="26"/>
    </row>
    <row r="273" spans="4:6" ht="12.75">
      <c r="D273" s="26"/>
      <c r="E273" s="26"/>
      <c r="F273" s="26"/>
    </row>
    <row r="274" spans="4:6" ht="12.75">
      <c r="D274" s="26"/>
      <c r="E274" s="26"/>
      <c r="F274" s="26"/>
    </row>
    <row r="275" spans="4:6" ht="12.75">
      <c r="D275" s="26"/>
      <c r="E275" s="26"/>
      <c r="F275" s="26"/>
    </row>
    <row r="276" spans="4:6" ht="12.75">
      <c r="D276" s="26"/>
      <c r="E276" s="26"/>
      <c r="F276" s="26"/>
    </row>
    <row r="277" spans="4:6" ht="12.75">
      <c r="D277" s="26"/>
      <c r="E277" s="26"/>
      <c r="F277" s="26"/>
    </row>
    <row r="278" spans="4:6" ht="12.75">
      <c r="D278" s="26"/>
      <c r="E278" s="26"/>
      <c r="F278" s="26"/>
    </row>
    <row r="279" spans="4:6" ht="12.75">
      <c r="D279" s="26"/>
      <c r="E279" s="26"/>
      <c r="F279" s="26"/>
    </row>
    <row r="280" spans="4:6" ht="12.75">
      <c r="D280" s="26"/>
      <c r="E280" s="26"/>
      <c r="F280" s="26"/>
    </row>
    <row r="281" spans="4:6" ht="12.75">
      <c r="D281" s="26"/>
      <c r="E281" s="26"/>
      <c r="F281" s="26"/>
    </row>
    <row r="282" spans="4:6" ht="12.75">
      <c r="D282" s="26"/>
      <c r="E282" s="26"/>
      <c r="F282" s="26"/>
    </row>
    <row r="283" spans="4:6" ht="12.75">
      <c r="D283" s="26"/>
      <c r="E283" s="26"/>
      <c r="F283" s="26"/>
    </row>
    <row r="284" spans="4:6" ht="12.75">
      <c r="D284" s="26"/>
      <c r="E284" s="26"/>
      <c r="F284" s="26"/>
    </row>
    <row r="285" spans="4:6" ht="12.75">
      <c r="D285" s="26"/>
      <c r="E285" s="26"/>
      <c r="F285" s="26"/>
    </row>
    <row r="286" spans="4:6" ht="12.75">
      <c r="D286" s="26"/>
      <c r="E286" s="26"/>
      <c r="F286" s="26"/>
    </row>
    <row r="287" spans="4:6" ht="12.75">
      <c r="D287" s="26"/>
      <c r="E287" s="26"/>
      <c r="F287" s="26"/>
    </row>
    <row r="288" spans="4:6" ht="12.75">
      <c r="D288" s="26"/>
      <c r="E288" s="26"/>
      <c r="F288" s="26"/>
    </row>
    <row r="289" spans="4:6" ht="12.75">
      <c r="D289" s="26"/>
      <c r="E289" s="26"/>
      <c r="F289" s="26"/>
    </row>
    <row r="290" spans="4:6" ht="12.75">
      <c r="D290" s="26"/>
      <c r="E290" s="26"/>
      <c r="F290" s="26"/>
    </row>
    <row r="291" spans="4:6" ht="12.75">
      <c r="D291" s="26"/>
      <c r="E291" s="26"/>
      <c r="F291" s="26"/>
    </row>
    <row r="292" spans="4:6" ht="12.75">
      <c r="D292" s="26"/>
      <c r="E292" s="26"/>
      <c r="F292" s="26"/>
    </row>
    <row r="293" spans="4:6" ht="12.75">
      <c r="D293" s="26"/>
      <c r="E293" s="26"/>
      <c r="F293" s="26"/>
    </row>
    <row r="294" spans="4:6" ht="12.75">
      <c r="D294" s="26"/>
      <c r="E294" s="26"/>
      <c r="F294" s="26"/>
    </row>
    <row r="295" spans="4:6" ht="12.75">
      <c r="D295" s="26"/>
      <c r="E295" s="26"/>
      <c r="F295" s="26"/>
    </row>
    <row r="296" spans="4:6" ht="12.75">
      <c r="D296" s="26"/>
      <c r="E296" s="26"/>
      <c r="F296" s="26"/>
    </row>
    <row r="297" spans="4:6" ht="12.75">
      <c r="D297" s="26"/>
      <c r="E297" s="26"/>
      <c r="F297" s="26"/>
    </row>
    <row r="298" spans="4:6" ht="12.75">
      <c r="D298" s="26"/>
      <c r="E298" s="26"/>
      <c r="F298" s="26"/>
    </row>
    <row r="299" spans="4:6" ht="12.75">
      <c r="D299" s="26"/>
      <c r="E299" s="26"/>
      <c r="F299" s="26"/>
    </row>
    <row r="300" spans="4:6" ht="12.75">
      <c r="D300" s="26"/>
      <c r="E300" s="26"/>
      <c r="F300" s="26"/>
    </row>
    <row r="301" spans="4:6" ht="12.75">
      <c r="D301" s="26"/>
      <c r="E301" s="26"/>
      <c r="F301" s="26"/>
    </row>
    <row r="302" spans="4:6" ht="12.75">
      <c r="D302" s="26"/>
      <c r="E302" s="26"/>
      <c r="F302" s="26"/>
    </row>
    <row r="303" spans="4:6" ht="12.75">
      <c r="D303" s="26"/>
      <c r="E303" s="26"/>
      <c r="F303" s="26"/>
    </row>
    <row r="304" spans="4:6" ht="12.75">
      <c r="D304" s="26"/>
      <c r="E304" s="26"/>
      <c r="F304" s="26"/>
    </row>
    <row r="305" spans="4:6" ht="12.75">
      <c r="D305" s="26"/>
      <c r="E305" s="26"/>
      <c r="F305" s="26"/>
    </row>
    <row r="306" spans="4:6" ht="12.75">
      <c r="D306" s="26"/>
      <c r="E306" s="26"/>
      <c r="F306" s="26"/>
    </row>
    <row r="307" spans="4:6" ht="12.75">
      <c r="D307" s="26"/>
      <c r="E307" s="26"/>
      <c r="F307" s="26"/>
    </row>
    <row r="308" spans="4:6" ht="12.75">
      <c r="D308" s="26"/>
      <c r="E308" s="26"/>
      <c r="F308" s="26"/>
    </row>
    <row r="309" spans="4:6" ht="12.75">
      <c r="D309" s="26"/>
      <c r="E309" s="26"/>
      <c r="F309" s="26"/>
    </row>
    <row r="310" spans="4:6" ht="12.75">
      <c r="D310" s="26"/>
      <c r="E310" s="26"/>
      <c r="F310" s="26"/>
    </row>
  </sheetData>
  <sheetProtection/>
  <mergeCells count="97">
    <mergeCell ref="D74:F74"/>
    <mergeCell ref="D73:F73"/>
    <mergeCell ref="D75:F75"/>
    <mergeCell ref="D76:F76"/>
    <mergeCell ref="G31:G32"/>
    <mergeCell ref="D11:F11"/>
    <mergeCell ref="D79:F79"/>
    <mergeCell ref="D65:F65"/>
    <mergeCell ref="D64:F64"/>
    <mergeCell ref="D12:F12"/>
    <mergeCell ref="D13:F13"/>
    <mergeCell ref="D15:F15"/>
    <mergeCell ref="D72:F72"/>
    <mergeCell ref="D69:F69"/>
    <mergeCell ref="A7:A10"/>
    <mergeCell ref="H9:H10"/>
    <mergeCell ref="B11:C11"/>
    <mergeCell ref="B12:C12"/>
    <mergeCell ref="B7:C10"/>
    <mergeCell ref="D7:F10"/>
    <mergeCell ref="G9:G10"/>
    <mergeCell ref="D86:F86"/>
    <mergeCell ref="D84:F84"/>
    <mergeCell ref="D68:F68"/>
    <mergeCell ref="D70:F70"/>
    <mergeCell ref="D71:F71"/>
    <mergeCell ref="D80:F80"/>
    <mergeCell ref="D81:F81"/>
    <mergeCell ref="D82:F82"/>
    <mergeCell ref="D78:F78"/>
    <mergeCell ref="D85:F85"/>
    <mergeCell ref="H31:H32"/>
    <mergeCell ref="A24:H24"/>
    <mergeCell ref="F1:H1"/>
    <mergeCell ref="F2:H2"/>
    <mergeCell ref="F3:H3"/>
    <mergeCell ref="B5:H5"/>
    <mergeCell ref="G7:H8"/>
    <mergeCell ref="A27:H27"/>
    <mergeCell ref="A28:H28"/>
    <mergeCell ref="A6:H6"/>
    <mergeCell ref="D34:F34"/>
    <mergeCell ref="D83:F83"/>
    <mergeCell ref="D41:F41"/>
    <mergeCell ref="D42:F42"/>
    <mergeCell ref="D51:F51"/>
    <mergeCell ref="D58:F58"/>
    <mergeCell ref="D38:F38"/>
    <mergeCell ref="D66:F66"/>
    <mergeCell ref="D67:F67"/>
    <mergeCell ref="D77:F77"/>
    <mergeCell ref="A14:H14"/>
    <mergeCell ref="D16:F16"/>
    <mergeCell ref="D17:F17"/>
    <mergeCell ref="D61:F61"/>
    <mergeCell ref="B13:C13"/>
    <mergeCell ref="B15:C15"/>
    <mergeCell ref="B16:C16"/>
    <mergeCell ref="B19:C19"/>
    <mergeCell ref="G29:H30"/>
    <mergeCell ref="D26:F26"/>
    <mergeCell ref="D23:F23"/>
    <mergeCell ref="A20:H20"/>
    <mergeCell ref="D36:F36"/>
    <mergeCell ref="B23:C23"/>
    <mergeCell ref="D35:F35"/>
    <mergeCell ref="C29:C32"/>
    <mergeCell ref="A29:A32"/>
    <mergeCell ref="B29:B32"/>
    <mergeCell ref="D33:F33"/>
    <mergeCell ref="D29:F32"/>
    <mergeCell ref="D43:F43"/>
    <mergeCell ref="D59:F59"/>
    <mergeCell ref="D49:F49"/>
    <mergeCell ref="D52:F52"/>
    <mergeCell ref="D53:F53"/>
    <mergeCell ref="D54:F54"/>
    <mergeCell ref="D55:F55"/>
    <mergeCell ref="D56:F56"/>
    <mergeCell ref="D57:F57"/>
    <mergeCell ref="D60:F60"/>
    <mergeCell ref="D62:F62"/>
    <mergeCell ref="D37:F37"/>
    <mergeCell ref="D40:F40"/>
    <mergeCell ref="D47:F47"/>
    <mergeCell ref="D48:F48"/>
    <mergeCell ref="D44:F44"/>
    <mergeCell ref="D50:F50"/>
    <mergeCell ref="D45:F45"/>
    <mergeCell ref="D46:F46"/>
    <mergeCell ref="B17:C17"/>
    <mergeCell ref="A18:H18"/>
    <mergeCell ref="D21:F21"/>
    <mergeCell ref="D22:F22"/>
    <mergeCell ref="B21:C21"/>
    <mergeCell ref="B22:C22"/>
    <mergeCell ref="D19:F1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2017-10-19T16:49:22Z</cp:lastPrinted>
  <dcterms:created xsi:type="dcterms:W3CDTF">1997-02-26T13:46:56Z</dcterms:created>
  <dcterms:modified xsi:type="dcterms:W3CDTF">2017-10-26T06:30:50Z</dcterms:modified>
  <cp:category/>
  <cp:version/>
  <cp:contentType/>
  <cp:contentStatus/>
</cp:coreProperties>
</file>