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<sst xmlns="http://schemas.openxmlformats.org/spreadsheetml/2006/main" count="60" uniqueCount="44">
  <si>
    <t>Dział</t>
  </si>
  <si>
    <t>Rozdział</t>
  </si>
  <si>
    <t>Nazwa</t>
  </si>
  <si>
    <t>§ 1</t>
  </si>
  <si>
    <t>Lp.</t>
  </si>
  <si>
    <t>Zmniejszenia</t>
  </si>
  <si>
    <t>Zwiększenia</t>
  </si>
  <si>
    <t>Wydatki w złotych</t>
  </si>
  <si>
    <t>Razem</t>
  </si>
  <si>
    <t>1.</t>
  </si>
  <si>
    <t>* Wydatki bieżące:</t>
  </si>
  <si>
    <t>Burmistrza Nr B.0050.178.2016</t>
  </si>
  <si>
    <t>z dnia 30.06.2016 r.</t>
  </si>
  <si>
    <t>801</t>
  </si>
  <si>
    <t>Oświata i wychowanie</t>
  </si>
  <si>
    <t>Przedszkola</t>
  </si>
  <si>
    <t>1. Wydatki jednostek budżetowych, w tym na:</t>
  </si>
  <si>
    <t>1.1. Wynagrodzenia i składki od nich naliczane</t>
  </si>
  <si>
    <t>Załącznik Nr 2 do Zarządzenia</t>
  </si>
  <si>
    <t>Zmiany po stronie wydatków budżetowych na 2016 rok:</t>
  </si>
  <si>
    <t>a) Pozostałe wydatki</t>
  </si>
  <si>
    <t>Pozostała działalność</t>
  </si>
  <si>
    <t>1.1. Wydatki związane z realizacją ich statutowych zadań, w tym:</t>
  </si>
  <si>
    <t>zmniejszenia dotyczą: Przedszkole Nr 1 w Kuźni Raciborskiej -7.236,00 zł, Przedszkole Nr 2 w Kuźni Raciborskiej -5.936,00 zł, Przedszkole w Rudach -8.148,00 zł</t>
  </si>
  <si>
    <t>dotyczy UM w Kuźni Raciborskiej</t>
  </si>
  <si>
    <t>2.</t>
  </si>
  <si>
    <t>* Wydatki majątkowe:</t>
  </si>
  <si>
    <t>1. Inwestycje i zakupy inwestycyjne, w tym:</t>
  </si>
  <si>
    <t>a) Budowa szamba w Przedszkolu w Rudach</t>
  </si>
  <si>
    <t>926</t>
  </si>
  <si>
    <t>Kultura fizyczna</t>
  </si>
  <si>
    <t>Obiekty sportowe</t>
  </si>
  <si>
    <t>758</t>
  </si>
  <si>
    <t>Różne rozliczenia</t>
  </si>
  <si>
    <t>Rezerwy ogólne i celowe</t>
  </si>
  <si>
    <t>1. Wydatki jednostek budżetowych, w tym:</t>
  </si>
  <si>
    <t>a) Rezerwa ogólna</t>
  </si>
  <si>
    <t>3.</t>
  </si>
  <si>
    <t>(na umowę-zlecenie)</t>
  </si>
  <si>
    <t>a) Pozostał wydatki</t>
  </si>
  <si>
    <t>b) Projekt "Spotkanie młodzieży polsko-niemieckiej w dniach 06.06.2016 r.-10.06.2016 r. Waltrop (Niemcy)"</t>
  </si>
  <si>
    <t>4.</t>
  </si>
  <si>
    <t>zwiększenie dotyczy planu Urzędu Miejskiego w Kuźni Raciborskiej, zmniejszenie dotyczy Zespołu Szkół Ogólnokształcących w Kuźni Raciborskiej</t>
  </si>
  <si>
    <t>b) Zakup pieca elektrycznego i taboretów elektrycznych dla Przedszkola w Rudach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</si>
</sst>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4" fontId="1" fillId="0" borderId="0" xfId="0" applyNumberFormat="1" applyFont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3"/>
  <sheetViews>
    <sheetView tabSelected="1" zoomScalePageLayoutView="0" workbookViewId="0" topLeftCell="A22">
      <selection activeCell="D31" sqref="D3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125" style="0" customWidth="1"/>
    <col min="4" max="4" width="31.375" style="0" customWidth="1"/>
    <col min="5" max="6" width="12.875" style="0" customWidth="1"/>
  </cols>
  <sheetData>
    <row r="1" spans="1:6" ht="15.75" customHeight="1">
      <c r="A1" s="33" t="s">
        <v>18</v>
      </c>
      <c r="B1" s="33"/>
      <c r="C1" s="33"/>
      <c r="D1" s="33"/>
      <c r="E1" s="33"/>
      <c r="F1" s="33"/>
    </row>
    <row r="2" spans="1:6" ht="15.75" customHeight="1">
      <c r="A2" s="33" t="s">
        <v>11</v>
      </c>
      <c r="B2" s="33"/>
      <c r="C2" s="33"/>
      <c r="D2" s="33"/>
      <c r="E2" s="33"/>
      <c r="F2" s="33"/>
    </row>
    <row r="3" spans="1:6" ht="15.75" customHeight="1">
      <c r="A3" s="33" t="s">
        <v>12</v>
      </c>
      <c r="B3" s="33"/>
      <c r="C3" s="33"/>
      <c r="D3" s="33"/>
      <c r="E3" s="33"/>
      <c r="F3" s="33"/>
    </row>
    <row r="4" spans="5:6" ht="15.75" customHeight="1">
      <c r="E4" s="2"/>
      <c r="F4" s="2"/>
    </row>
    <row r="5" spans="2:6" ht="15.75" customHeight="1">
      <c r="B5" s="32" t="s">
        <v>3</v>
      </c>
      <c r="C5" s="32"/>
      <c r="D5" s="32"/>
      <c r="E5" s="32"/>
      <c r="F5" s="32"/>
    </row>
    <row r="6" spans="1:6" ht="20.25" customHeight="1">
      <c r="A6" s="29" t="s">
        <v>19</v>
      </c>
      <c r="B6" s="29"/>
      <c r="C6" s="29"/>
      <c r="D6" s="29"/>
      <c r="E6" s="29"/>
      <c r="F6" s="29"/>
    </row>
    <row r="7" ht="15.75" customHeight="1">
      <c r="D7" s="22"/>
    </row>
    <row r="8" spans="1:6" ht="15.75" customHeight="1">
      <c r="A8" s="30" t="s">
        <v>4</v>
      </c>
      <c r="B8" s="30" t="s">
        <v>0</v>
      </c>
      <c r="C8" s="30" t="s">
        <v>1</v>
      </c>
      <c r="D8" s="30" t="s">
        <v>2</v>
      </c>
      <c r="E8" s="30" t="s">
        <v>7</v>
      </c>
      <c r="F8" s="30"/>
    </row>
    <row r="9" spans="1:6" ht="15.75" customHeight="1">
      <c r="A9" s="31"/>
      <c r="B9" s="30"/>
      <c r="C9" s="30"/>
      <c r="D9" s="30"/>
      <c r="E9" s="30"/>
      <c r="F9" s="30"/>
    </row>
    <row r="10" spans="1:6" ht="15.75" customHeight="1">
      <c r="A10" s="31"/>
      <c r="B10" s="30"/>
      <c r="C10" s="30"/>
      <c r="D10" s="30"/>
      <c r="E10" s="30" t="s">
        <v>5</v>
      </c>
      <c r="F10" s="30" t="s">
        <v>6</v>
      </c>
    </row>
    <row r="11" spans="1:6" ht="15.75" customHeight="1">
      <c r="A11" s="31"/>
      <c r="B11" s="30"/>
      <c r="C11" s="30"/>
      <c r="D11" s="30"/>
      <c r="E11" s="30"/>
      <c r="F11" s="30"/>
    </row>
    <row r="12" spans="1:6" s="4" customFormat="1" ht="16.5" customHeight="1">
      <c r="A12" s="3" t="s">
        <v>9</v>
      </c>
      <c r="B12" s="15" t="s">
        <v>13</v>
      </c>
      <c r="C12" s="17"/>
      <c r="D12" s="24" t="s">
        <v>14</v>
      </c>
      <c r="E12" s="7">
        <f>SUM(E13,E19)</f>
        <v>21320</v>
      </c>
      <c r="F12" s="7">
        <f>SUM(F13,F19)</f>
        <v>21320</v>
      </c>
    </row>
    <row r="13" spans="1:6" s="6" customFormat="1" ht="16.5" customHeight="1">
      <c r="A13" s="5"/>
      <c r="B13" s="19"/>
      <c r="C13" s="16">
        <v>80104</v>
      </c>
      <c r="D13" s="25" t="s">
        <v>15</v>
      </c>
      <c r="E13" s="8">
        <f>SUM(E14)</f>
        <v>21320</v>
      </c>
      <c r="F13" s="8"/>
    </row>
    <row r="14" spans="1:6" s="6" customFormat="1" ht="16.5" customHeight="1">
      <c r="A14" s="5"/>
      <c r="B14" s="20"/>
      <c r="C14" s="18"/>
      <c r="D14" s="21" t="s">
        <v>10</v>
      </c>
      <c r="E14" s="14">
        <f>SUM(E15)</f>
        <v>21320</v>
      </c>
      <c r="F14" s="14"/>
    </row>
    <row r="15" spans="1:6" s="6" customFormat="1" ht="33.75" customHeight="1">
      <c r="A15" s="5"/>
      <c r="B15" s="20"/>
      <c r="C15" s="18"/>
      <c r="D15" s="21" t="s">
        <v>16</v>
      </c>
      <c r="E15" s="14">
        <f>SUM(E16)</f>
        <v>21320</v>
      </c>
      <c r="F15" s="14"/>
    </row>
    <row r="16" spans="1:6" s="6" customFormat="1" ht="33.75" customHeight="1">
      <c r="A16" s="5"/>
      <c r="B16" s="20"/>
      <c r="C16" s="18"/>
      <c r="D16" s="21" t="s">
        <v>17</v>
      </c>
      <c r="E16" s="14">
        <v>21320</v>
      </c>
      <c r="F16" s="14"/>
    </row>
    <row r="17" spans="1:6" s="6" customFormat="1" ht="75.75" customHeight="1">
      <c r="A17" s="5"/>
      <c r="B17" s="20"/>
      <c r="C17" s="18"/>
      <c r="D17" s="26" t="s">
        <v>23</v>
      </c>
      <c r="E17" s="14"/>
      <c r="F17" s="14"/>
    </row>
    <row r="18" spans="1:6" s="6" customFormat="1" ht="16.5" customHeight="1">
      <c r="A18" s="5"/>
      <c r="B18" s="20"/>
      <c r="C18" s="18"/>
      <c r="D18" s="21"/>
      <c r="E18" s="14"/>
      <c r="F18" s="14"/>
    </row>
    <row r="19" spans="1:6" s="28" customFormat="1" ht="16.5" customHeight="1">
      <c r="A19" s="27"/>
      <c r="B19" s="19"/>
      <c r="C19" s="16">
        <v>80195</v>
      </c>
      <c r="D19" s="25" t="s">
        <v>21</v>
      </c>
      <c r="E19" s="8"/>
      <c r="F19" s="8">
        <f>SUM(F20)</f>
        <v>21320</v>
      </c>
    </row>
    <row r="20" spans="1:6" s="6" customFormat="1" ht="16.5" customHeight="1">
      <c r="A20" s="5"/>
      <c r="B20" s="20"/>
      <c r="C20" s="18"/>
      <c r="D20" s="21" t="s">
        <v>10</v>
      </c>
      <c r="E20" s="14"/>
      <c r="F20" s="14">
        <f>SUM(F21)</f>
        <v>21320</v>
      </c>
    </row>
    <row r="21" spans="1:6" s="6" customFormat="1" ht="31.5" customHeight="1">
      <c r="A21" s="5"/>
      <c r="B21" s="20"/>
      <c r="C21" s="18"/>
      <c r="D21" s="21" t="s">
        <v>16</v>
      </c>
      <c r="E21" s="14"/>
      <c r="F21" s="14">
        <f>SUM(F22)</f>
        <v>21320</v>
      </c>
    </row>
    <row r="22" spans="1:6" s="6" customFormat="1" ht="34.5" customHeight="1">
      <c r="A22" s="5"/>
      <c r="B22" s="20"/>
      <c r="C22" s="18"/>
      <c r="D22" s="21" t="s">
        <v>22</v>
      </c>
      <c r="E22" s="14"/>
      <c r="F22" s="14">
        <f>SUM(F23)</f>
        <v>21320</v>
      </c>
    </row>
    <row r="23" spans="1:6" s="6" customFormat="1" ht="16.5" customHeight="1">
      <c r="A23" s="5"/>
      <c r="B23" s="20"/>
      <c r="C23" s="18"/>
      <c r="D23" s="21" t="s">
        <v>20</v>
      </c>
      <c r="E23" s="14"/>
      <c r="F23" s="14">
        <v>21320</v>
      </c>
    </row>
    <row r="24" spans="1:6" s="6" customFormat="1" ht="16.5" customHeight="1">
      <c r="A24" s="5"/>
      <c r="B24" s="20"/>
      <c r="C24" s="18"/>
      <c r="D24" s="26" t="s">
        <v>24</v>
      </c>
      <c r="E24" s="14"/>
      <c r="F24" s="14"/>
    </row>
    <row r="25" spans="1:6" s="6" customFormat="1" ht="16.5" customHeight="1">
      <c r="A25" s="5"/>
      <c r="B25" s="20"/>
      <c r="C25" s="18"/>
      <c r="D25" s="21"/>
      <c r="E25" s="14"/>
      <c r="F25" s="14"/>
    </row>
    <row r="26" spans="1:6" s="4" customFormat="1" ht="16.5" customHeight="1">
      <c r="A26" s="3" t="s">
        <v>25</v>
      </c>
      <c r="B26" s="15" t="s">
        <v>13</v>
      </c>
      <c r="C26" s="17"/>
      <c r="D26" s="24" t="s">
        <v>14</v>
      </c>
      <c r="E26" s="7">
        <f aca="true" t="shared" si="0" ref="E26:F28">SUM(E27)</f>
        <v>12000</v>
      </c>
      <c r="F26" s="7">
        <f t="shared" si="0"/>
        <v>12000</v>
      </c>
    </row>
    <row r="27" spans="1:6" s="6" customFormat="1" ht="16.5" customHeight="1">
      <c r="A27" s="5"/>
      <c r="B27" s="20"/>
      <c r="C27" s="18">
        <v>80104</v>
      </c>
      <c r="D27" s="21" t="s">
        <v>15</v>
      </c>
      <c r="E27" s="14">
        <f t="shared" si="0"/>
        <v>12000</v>
      </c>
      <c r="F27" s="14">
        <f t="shared" si="0"/>
        <v>12000</v>
      </c>
    </row>
    <row r="28" spans="1:6" s="6" customFormat="1" ht="16.5" customHeight="1">
      <c r="A28" s="5"/>
      <c r="B28" s="20"/>
      <c r="C28" s="18"/>
      <c r="D28" s="21" t="s">
        <v>26</v>
      </c>
      <c r="E28" s="14">
        <f t="shared" si="0"/>
        <v>12000</v>
      </c>
      <c r="F28" s="14">
        <f t="shared" si="0"/>
        <v>12000</v>
      </c>
    </row>
    <row r="29" spans="1:6" s="6" customFormat="1" ht="33" customHeight="1">
      <c r="A29" s="5"/>
      <c r="B29" s="20"/>
      <c r="C29" s="18"/>
      <c r="D29" s="21" t="s">
        <v>27</v>
      </c>
      <c r="E29" s="14">
        <f>SUM(E30:E31)</f>
        <v>12000</v>
      </c>
      <c r="F29" s="14">
        <f>SUM(F30:F31)</f>
        <v>12000</v>
      </c>
    </row>
    <row r="30" spans="1:6" s="6" customFormat="1" ht="33.75" customHeight="1">
      <c r="A30" s="5"/>
      <c r="B30" s="20"/>
      <c r="C30" s="18"/>
      <c r="D30" s="21" t="s">
        <v>28</v>
      </c>
      <c r="E30" s="14">
        <v>12000</v>
      </c>
      <c r="F30" s="14"/>
    </row>
    <row r="31" spans="1:6" s="6" customFormat="1" ht="49.5" customHeight="1">
      <c r="A31" s="5"/>
      <c r="B31" s="20"/>
      <c r="C31" s="18"/>
      <c r="D31" s="21" t="s">
        <v>43</v>
      </c>
      <c r="E31" s="14"/>
      <c r="F31" s="14">
        <v>12000</v>
      </c>
    </row>
    <row r="32" spans="1:6" s="6" customFormat="1" ht="16.5" customHeight="1">
      <c r="A32" s="5"/>
      <c r="B32" s="20"/>
      <c r="C32" s="18"/>
      <c r="D32" s="21"/>
      <c r="E32" s="14"/>
      <c r="F32" s="14"/>
    </row>
    <row r="33" spans="1:6" s="4" customFormat="1" ht="16.5" customHeight="1">
      <c r="A33" s="3" t="s">
        <v>37</v>
      </c>
      <c r="B33" s="15" t="s">
        <v>32</v>
      </c>
      <c r="C33" s="17"/>
      <c r="D33" s="24" t="s">
        <v>33</v>
      </c>
      <c r="E33" s="7">
        <f>SUM(E34)</f>
        <v>3000</v>
      </c>
      <c r="F33" s="7"/>
    </row>
    <row r="34" spans="1:6" s="28" customFormat="1" ht="16.5" customHeight="1">
      <c r="A34" s="27"/>
      <c r="B34" s="19"/>
      <c r="C34" s="16">
        <v>75818</v>
      </c>
      <c r="D34" s="25" t="s">
        <v>34</v>
      </c>
      <c r="E34" s="8">
        <f>SUM(E35)</f>
        <v>3000</v>
      </c>
      <c r="F34" s="8"/>
    </row>
    <row r="35" spans="1:6" s="6" customFormat="1" ht="16.5" customHeight="1">
      <c r="A35" s="5"/>
      <c r="B35" s="20"/>
      <c r="C35" s="18"/>
      <c r="D35" s="21" t="s">
        <v>10</v>
      </c>
      <c r="E35" s="14">
        <f>SUM(E36)</f>
        <v>3000</v>
      </c>
      <c r="F35" s="14"/>
    </row>
    <row r="36" spans="1:6" s="6" customFormat="1" ht="31.5" customHeight="1">
      <c r="A36" s="5"/>
      <c r="B36" s="20"/>
      <c r="C36" s="18"/>
      <c r="D36" s="21" t="s">
        <v>35</v>
      </c>
      <c r="E36" s="14">
        <f>SUM(E37)</f>
        <v>3000</v>
      </c>
      <c r="F36" s="14"/>
    </row>
    <row r="37" spans="1:6" s="6" customFormat="1" ht="36" customHeight="1">
      <c r="A37" s="5"/>
      <c r="B37" s="20"/>
      <c r="C37" s="18"/>
      <c r="D37" s="21" t="s">
        <v>22</v>
      </c>
      <c r="E37" s="14">
        <f>SUM(E38)</f>
        <v>3000</v>
      </c>
      <c r="F37" s="14"/>
    </row>
    <row r="38" spans="1:6" s="6" customFormat="1" ht="16.5" customHeight="1">
      <c r="A38" s="5"/>
      <c r="B38" s="20"/>
      <c r="C38" s="18"/>
      <c r="D38" s="21" t="s">
        <v>36</v>
      </c>
      <c r="E38" s="14">
        <v>3000</v>
      </c>
      <c r="F38" s="14"/>
    </row>
    <row r="39" spans="1:6" s="6" customFormat="1" ht="16.5" customHeight="1">
      <c r="A39" s="5"/>
      <c r="B39" s="20"/>
      <c r="C39" s="18"/>
      <c r="D39" s="21"/>
      <c r="E39" s="14"/>
      <c r="F39" s="14"/>
    </row>
    <row r="40" spans="1:6" s="6" customFormat="1" ht="16.5" customHeight="1">
      <c r="A40" s="3"/>
      <c r="B40" s="15" t="s">
        <v>29</v>
      </c>
      <c r="C40" s="17"/>
      <c r="D40" s="24" t="s">
        <v>30</v>
      </c>
      <c r="E40" s="7"/>
      <c r="F40" s="7">
        <f>SUM(F41)</f>
        <v>3000</v>
      </c>
    </row>
    <row r="41" spans="1:6" s="6" customFormat="1" ht="16.5" customHeight="1">
      <c r="A41" s="27"/>
      <c r="B41" s="19"/>
      <c r="C41" s="16">
        <v>92601</v>
      </c>
      <c r="D41" s="25" t="s">
        <v>31</v>
      </c>
      <c r="E41" s="8"/>
      <c r="F41" s="8">
        <f>SUM(F42)</f>
        <v>3000</v>
      </c>
    </row>
    <row r="42" spans="1:6" s="6" customFormat="1" ht="16.5" customHeight="1">
      <c r="A42" s="5"/>
      <c r="B42" s="20"/>
      <c r="C42" s="18"/>
      <c r="D42" s="21" t="s">
        <v>10</v>
      </c>
      <c r="E42" s="14"/>
      <c r="F42" s="14">
        <f>SUM(F43)</f>
        <v>3000</v>
      </c>
    </row>
    <row r="43" spans="1:6" s="6" customFormat="1" ht="32.25" customHeight="1">
      <c r="A43" s="5"/>
      <c r="B43" s="20"/>
      <c r="C43" s="18"/>
      <c r="D43" s="21" t="s">
        <v>16</v>
      </c>
      <c r="E43" s="14"/>
      <c r="F43" s="14">
        <f>SUM(F44)</f>
        <v>3000</v>
      </c>
    </row>
    <row r="44" spans="1:6" s="6" customFormat="1" ht="33" customHeight="1">
      <c r="A44" s="5"/>
      <c r="B44" s="20"/>
      <c r="C44" s="18"/>
      <c r="D44" s="21" t="s">
        <v>17</v>
      </c>
      <c r="E44" s="14"/>
      <c r="F44" s="14">
        <v>3000</v>
      </c>
    </row>
    <row r="45" spans="1:6" s="6" customFormat="1" ht="16.5" customHeight="1">
      <c r="A45" s="5"/>
      <c r="B45" s="20"/>
      <c r="C45" s="18"/>
      <c r="D45" s="26" t="s">
        <v>38</v>
      </c>
      <c r="E45" s="14"/>
      <c r="F45" s="14"/>
    </row>
    <row r="46" spans="1:6" s="6" customFormat="1" ht="16.5" customHeight="1">
      <c r="A46" s="5"/>
      <c r="B46" s="20"/>
      <c r="C46" s="18"/>
      <c r="D46" s="21"/>
      <c r="E46" s="14"/>
      <c r="F46" s="14"/>
    </row>
    <row r="47" spans="1:6" s="4" customFormat="1" ht="16.5" customHeight="1">
      <c r="A47" s="3" t="s">
        <v>41</v>
      </c>
      <c r="B47" s="15" t="s">
        <v>13</v>
      </c>
      <c r="C47" s="17"/>
      <c r="D47" s="24" t="s">
        <v>14</v>
      </c>
      <c r="E47" s="7">
        <f>SUM(E48)</f>
        <v>4136</v>
      </c>
      <c r="F47" s="7">
        <f>SUM(F48)</f>
        <v>4136</v>
      </c>
    </row>
    <row r="48" spans="1:6" s="28" customFormat="1" ht="16.5" customHeight="1">
      <c r="A48" s="27"/>
      <c r="B48" s="19"/>
      <c r="C48" s="16">
        <v>80195</v>
      </c>
      <c r="D48" s="25" t="s">
        <v>21</v>
      </c>
      <c r="E48" s="8">
        <f>SUM(E49)</f>
        <v>4136</v>
      </c>
      <c r="F48" s="8">
        <f>SUM(F49)</f>
        <v>4136</v>
      </c>
    </row>
    <row r="49" spans="1:6" s="6" customFormat="1" ht="16.5" customHeight="1">
      <c r="A49" s="5"/>
      <c r="B49" s="20"/>
      <c r="C49" s="18"/>
      <c r="D49" s="21" t="s">
        <v>10</v>
      </c>
      <c r="E49" s="14">
        <f>SUM(E50)</f>
        <v>4136</v>
      </c>
      <c r="F49" s="14">
        <f>SUM(F50)</f>
        <v>4136</v>
      </c>
    </row>
    <row r="50" spans="1:6" s="6" customFormat="1" ht="33.75" customHeight="1">
      <c r="A50" s="5"/>
      <c r="B50" s="20"/>
      <c r="C50" s="18"/>
      <c r="D50" s="21" t="s">
        <v>35</v>
      </c>
      <c r="E50" s="14">
        <f>SUM(E51)</f>
        <v>4136</v>
      </c>
      <c r="F50" s="14">
        <f>SUM(F51)</f>
        <v>4136</v>
      </c>
    </row>
    <row r="51" spans="1:6" s="6" customFormat="1" ht="34.5" customHeight="1">
      <c r="A51" s="5"/>
      <c r="B51" s="20"/>
      <c r="C51" s="18"/>
      <c r="D51" s="21" t="s">
        <v>22</v>
      </c>
      <c r="E51" s="14">
        <f>SUM(E52:E53)</f>
        <v>4136</v>
      </c>
      <c r="F51" s="14">
        <f>SUM(F52:F53)</f>
        <v>4136</v>
      </c>
    </row>
    <row r="52" spans="1:6" s="6" customFormat="1" ht="16.5" customHeight="1">
      <c r="A52" s="5"/>
      <c r="B52" s="20"/>
      <c r="C52" s="18"/>
      <c r="D52" s="21" t="s">
        <v>39</v>
      </c>
      <c r="E52" s="14"/>
      <c r="F52" s="14">
        <v>4136</v>
      </c>
    </row>
    <row r="53" spans="1:6" s="6" customFormat="1" ht="60.75" customHeight="1">
      <c r="A53" s="5"/>
      <c r="B53" s="20"/>
      <c r="C53" s="18"/>
      <c r="D53" s="21" t="s">
        <v>40</v>
      </c>
      <c r="E53" s="14">
        <v>4136</v>
      </c>
      <c r="F53" s="14"/>
    </row>
    <row r="54" spans="1:6" s="6" customFormat="1" ht="69.75" customHeight="1">
      <c r="A54" s="5"/>
      <c r="B54" s="20"/>
      <c r="C54" s="18"/>
      <c r="D54" s="26" t="s">
        <v>42</v>
      </c>
      <c r="E54" s="14"/>
      <c r="F54" s="14"/>
    </row>
    <row r="55" spans="1:6" s="6" customFormat="1" ht="16.5" customHeight="1">
      <c r="A55" s="5"/>
      <c r="B55" s="20"/>
      <c r="C55" s="18"/>
      <c r="D55" s="21"/>
      <c r="E55" s="14"/>
      <c r="F55" s="14"/>
    </row>
    <row r="56" spans="1:6" ht="15.75" customHeight="1">
      <c r="A56" s="10"/>
      <c r="B56" s="10"/>
      <c r="C56" s="10"/>
      <c r="D56" s="11"/>
      <c r="E56" s="13"/>
      <c r="F56" s="13"/>
    </row>
    <row r="57" spans="1:6" s="4" customFormat="1" ht="15.75" customHeight="1">
      <c r="A57" s="9"/>
      <c r="B57" s="9"/>
      <c r="C57" s="9"/>
      <c r="D57" s="23" t="s">
        <v>8</v>
      </c>
      <c r="E57" s="12">
        <f>SUM(E12,E26,E33,E40,E47)</f>
        <v>40456</v>
      </c>
      <c r="F57" s="12">
        <f>SUM(F12,F26,F33,F40,F47)</f>
        <v>40456</v>
      </c>
    </row>
    <row r="58" ht="12.75">
      <c r="D58" s="22"/>
    </row>
    <row r="59" ht="12.75">
      <c r="D59" s="22"/>
    </row>
    <row r="60" ht="12.75">
      <c r="D60" s="22"/>
    </row>
    <row r="61" ht="12.75">
      <c r="D61" s="22"/>
    </row>
    <row r="62" ht="12.75">
      <c r="D62" s="22"/>
    </row>
    <row r="63" ht="12.75">
      <c r="D63" s="22"/>
    </row>
    <row r="64" ht="12.75">
      <c r="D64" s="22"/>
    </row>
    <row r="65" ht="12.75">
      <c r="D65" s="22"/>
    </row>
    <row r="66" ht="12.75">
      <c r="D66" s="22"/>
    </row>
    <row r="67" ht="12.75">
      <c r="D67" s="22"/>
    </row>
    <row r="68" ht="12.75">
      <c r="D68" s="22"/>
    </row>
    <row r="69" ht="12.75">
      <c r="D69" s="22"/>
    </row>
    <row r="70" ht="12.75">
      <c r="D70" s="22"/>
    </row>
    <row r="71" ht="12.75">
      <c r="D71" s="22"/>
    </row>
    <row r="72" ht="12.75">
      <c r="D72" s="22"/>
    </row>
    <row r="73" ht="12.75">
      <c r="D73" s="22"/>
    </row>
    <row r="74" ht="12.75">
      <c r="D74" s="22"/>
    </row>
    <row r="75" ht="12.75">
      <c r="D75" s="22"/>
    </row>
    <row r="76" ht="12.75">
      <c r="D76" s="22"/>
    </row>
    <row r="77" ht="12.75">
      <c r="D77" s="22"/>
    </row>
    <row r="78" ht="12.75">
      <c r="D78" s="22"/>
    </row>
    <row r="79" ht="12.75">
      <c r="D79" s="22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  <row r="266" ht="12.75">
      <c r="D266" s="1"/>
    </row>
    <row r="267" ht="12.75">
      <c r="D267" s="1"/>
    </row>
    <row r="268" ht="12.75">
      <c r="D268" s="1"/>
    </row>
    <row r="269" ht="12.75">
      <c r="D269" s="1"/>
    </row>
    <row r="270" ht="12.75">
      <c r="D270" s="1"/>
    </row>
    <row r="271" ht="12.75">
      <c r="D271" s="1"/>
    </row>
    <row r="272" ht="12.75">
      <c r="D272" s="1"/>
    </row>
    <row r="273" ht="12.75">
      <c r="D273" s="1"/>
    </row>
    <row r="274" ht="12.75">
      <c r="D274" s="1"/>
    </row>
    <row r="275" ht="12.75">
      <c r="D275" s="1"/>
    </row>
    <row r="276" ht="12.75">
      <c r="D276" s="1"/>
    </row>
    <row r="277" ht="12.75">
      <c r="D277" s="1"/>
    </row>
    <row r="278" ht="12.75">
      <c r="D278" s="1"/>
    </row>
    <row r="279" ht="12.75">
      <c r="D279" s="1"/>
    </row>
    <row r="280" ht="12.75">
      <c r="D280" s="1"/>
    </row>
    <row r="281" ht="12.75">
      <c r="D281" s="1"/>
    </row>
    <row r="282" ht="12.75">
      <c r="D282" s="1"/>
    </row>
    <row r="283" ht="12.75">
      <c r="D283" s="1"/>
    </row>
    <row r="284" ht="12.75">
      <c r="D284" s="1"/>
    </row>
    <row r="285" ht="12.75">
      <c r="D285" s="1"/>
    </row>
    <row r="286" ht="12.75">
      <c r="D286" s="1"/>
    </row>
    <row r="287" ht="12.75">
      <c r="D287" s="1"/>
    </row>
    <row r="288" ht="12.75">
      <c r="D288" s="1"/>
    </row>
    <row r="289" ht="12.75">
      <c r="D289" s="1"/>
    </row>
    <row r="290" ht="12.75">
      <c r="D290" s="1"/>
    </row>
    <row r="291" ht="12.75">
      <c r="D291" s="1"/>
    </row>
    <row r="292" ht="12.75">
      <c r="D292" s="1"/>
    </row>
    <row r="293" ht="12.75">
      <c r="D293" s="1"/>
    </row>
    <row r="294" ht="12.75">
      <c r="D294" s="1"/>
    </row>
    <row r="295" ht="12.75">
      <c r="D295" s="1"/>
    </row>
    <row r="296" ht="12.75">
      <c r="D296" s="1"/>
    </row>
    <row r="297" ht="12.75">
      <c r="D297" s="1"/>
    </row>
    <row r="298" ht="12.75">
      <c r="D298" s="1"/>
    </row>
    <row r="299" ht="12.75">
      <c r="D299" s="1"/>
    </row>
    <row r="300" ht="12.75">
      <c r="D300" s="1"/>
    </row>
    <row r="301" ht="12.75">
      <c r="D301" s="1"/>
    </row>
    <row r="302" ht="12.75">
      <c r="D302" s="1"/>
    </row>
    <row r="303" ht="12.75">
      <c r="D303" s="1"/>
    </row>
  </sheetData>
  <sheetProtection/>
  <mergeCells count="12">
    <mergeCell ref="B5:F5"/>
    <mergeCell ref="A1:F1"/>
    <mergeCell ref="A2:F2"/>
    <mergeCell ref="A3:F3"/>
    <mergeCell ref="A6:F6"/>
    <mergeCell ref="E8:F9"/>
    <mergeCell ref="A8:A11"/>
    <mergeCell ref="B8:B11"/>
    <mergeCell ref="E10:E11"/>
    <mergeCell ref="F10:F11"/>
    <mergeCell ref="C8:C11"/>
    <mergeCell ref="D8:D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2016-07-06T14:03:41Z</cp:lastPrinted>
  <dcterms:created xsi:type="dcterms:W3CDTF">1997-02-26T13:46:56Z</dcterms:created>
  <dcterms:modified xsi:type="dcterms:W3CDTF">2016-07-06T14:36:12Z</dcterms:modified>
  <cp:category/>
  <cp:version/>
  <cp:contentType/>
  <cp:contentStatus/>
</cp:coreProperties>
</file>