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<sst xmlns="http://schemas.openxmlformats.org/spreadsheetml/2006/main" count="136" uniqueCount="91">
  <si>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</si>
  <si>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</si>
  <si>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</si>
  <si>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</si>
  <si>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</si>
  <si>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</si>
  <si>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</si>
  <si>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</si>
  <si>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</si>
  <si>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</si>
  <si>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</si>
  <si>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Razem</t>
  </si>
  <si>
    <t>d</t>
  </si>
  <si>
    <t>Zmiany po stronie wydatków budżetowych na 2018 rok:</t>
  </si>
  <si>
    <t>Paragraf</t>
  </si>
  <si>
    <t>758</t>
  </si>
  <si>
    <t>Różne rozliczenia</t>
  </si>
  <si>
    <t>75818</t>
  </si>
  <si>
    <t>Rezerwy ogólne i celowe</t>
  </si>
  <si>
    <t>1.1. Wydatki związane z realizacją ich statutowych zadań, w tym:</t>
  </si>
  <si>
    <t>4810</t>
  </si>
  <si>
    <t xml:space="preserve">Rezerwy   </t>
  </si>
  <si>
    <t>2.</t>
  </si>
  <si>
    <t>4300</t>
  </si>
  <si>
    <t>Zakup usług pozostałych</t>
  </si>
  <si>
    <t>Załącznik Nr 1 do Zarządzenia</t>
  </si>
  <si>
    <t>750</t>
  </si>
  <si>
    <t>Administracja publiczna</t>
  </si>
  <si>
    <t>75075</t>
  </si>
  <si>
    <t>Promocja jednostek samorządu terytorialnego</t>
  </si>
  <si>
    <t>Burmistrza Nr B.0050.171.2018</t>
  </si>
  <si>
    <t>z dnia 13.06.2018 r.</t>
  </si>
  <si>
    <t>Gospodarka komunalna i ochrona środowiska</t>
  </si>
  <si>
    <t>Utrzymanie zieleni w miastach i gminach</t>
  </si>
  <si>
    <t>dotyczy zadania "Rezerwa na wydatki, których szczegółowy podział na pozycje klasyfikacji budżetowej nie może być dokonany w okresie opracowywania budżetu jednostki samorządu terytorialnego"</t>
  </si>
  <si>
    <t>900</t>
  </si>
  <si>
    <t>90004</t>
  </si>
  <si>
    <t>1. Dotacje na zadania bieżące, w tym:</t>
  </si>
  <si>
    <t>2650</t>
  </si>
  <si>
    <t>dotyczy wydatków będących do dyspozycji jednostki pomocniczej Osiedle Nr 1 w Kuźni Raciborskiej</t>
  </si>
  <si>
    <t>1.1. Wynagrodzenia i składki od nich naliczane, w tym:</t>
  </si>
  <si>
    <t>1.2. Wydatki związane z realizacją ich statutowych zadań, w tym:</t>
  </si>
  <si>
    <t>4170</t>
  </si>
  <si>
    <t>Wynagrodzenia bezosobowe</t>
  </si>
  <si>
    <t>4210</t>
  </si>
  <si>
    <t>Zakup materiałów i wyposażenia</t>
  </si>
  <si>
    <t>4220</t>
  </si>
  <si>
    <t>Zakup środków żywności</t>
  </si>
  <si>
    <t>3.</t>
  </si>
  <si>
    <t>921</t>
  </si>
  <si>
    <t>Kultura i ochrona dziedzictwa narodowego</t>
  </si>
  <si>
    <t>92195</t>
  </si>
  <si>
    <t>Pozostała działalność</t>
  </si>
  <si>
    <t>dot. zadania "Organizacja imprez integracyjnych (FS Ruda)</t>
  </si>
  <si>
    <t>4.</t>
  </si>
  <si>
    <t>754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</si>
  <si>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</si>
  <si>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</si>
  <si>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</si>
  <si>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</si>
  <si>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</si>
  <si>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dot. zadania "Dotacje celowe dla Ochotniczych Straży Pożarnych Gminy na zakup sprzętu i umundurowania na potrzeby OSP w zakresie zabezpieczenia gotowości bojowej"</t>
  </si>
  <si>
    <t>2. Wydatki jednostek budżetowych, w tym:</t>
  </si>
  <si>
    <t>2.1. Wydatki związane z realizacją ich statutowych zadań, w tym:</t>
  </si>
  <si>
    <t>5.</t>
  </si>
  <si>
    <t>801</t>
  </si>
  <si>
    <t>Oświata i wychowanie</t>
  </si>
  <si>
    <t>80101</t>
  </si>
  <si>
    <t>Szkoły podstawowe</t>
  </si>
  <si>
    <t>4010</t>
  </si>
  <si>
    <t>Wynagrodzenia osobowe pracowników</t>
  </si>
  <si>
    <t>dotyczy Szkoły Podstawowej w Kuźni Raciborskiej</t>
  </si>
  <si>
    <t>6.</t>
  </si>
  <si>
    <t>852</t>
  </si>
  <si>
    <t>Pomoc społeczna</t>
  </si>
  <si>
    <t>85219</t>
  </si>
  <si>
    <t>Ośrodki pomocy społecznej</t>
  </si>
  <si>
    <t>4260</t>
  </si>
  <si>
    <t>Zakup energii</t>
  </si>
  <si>
    <t>7.</t>
  </si>
  <si>
    <t>855</t>
  </si>
  <si>
    <t>Rodzina</t>
  </si>
  <si>
    <t>85502</t>
  </si>
  <si>
    <t>Świadczenia rodzinne, świadczenie z funduszu alimentacyjnego oraz składki na ubezpieczenia emerytalne i rentowe z ubezpieczenia społecznego</t>
  </si>
  <si>
    <t>4110</t>
  </si>
  <si>
    <t>Składki na ubezpieczenia społeczne</t>
  </si>
  <si>
    <t>dot. świadczeń rodzicielskich</t>
  </si>
  <si>
    <t>8.</t>
  </si>
  <si>
    <t>85503</t>
  </si>
  <si>
    <t>Karta Dużej Rodziny</t>
  </si>
  <si>
    <t>Dotacja przedmiotowa z budżetu dla samorządowego zakładu budżetowego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</si>
</sst>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  <font>
      <i/>
      <sz val="10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4" fontId="23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4" fillId="0" borderId="1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1">
      <selection activeCell="A1" sqref="A1:G97"/>
    </sheetView>
  </sheetViews>
  <sheetFormatPr defaultColWidth="9.140625" defaultRowHeight="12.75"/>
  <cols>
    <col min="1" max="1" width="3.421875" style="5" bestFit="1" customWidth="1"/>
    <col min="2" max="2" width="4.57421875" style="5" bestFit="1" customWidth="1"/>
    <col min="3" max="3" width="7.421875" style="5" bestFit="1" customWidth="1"/>
    <col min="4" max="4" width="7.57421875" style="5" bestFit="1" customWidth="1"/>
    <col min="5" max="5" width="28.28125" style="5" bestFit="1" customWidth="1"/>
    <col min="6" max="6" width="14.00390625" style="5" customWidth="1"/>
    <col min="7" max="7" width="13.57421875" style="5" customWidth="1"/>
    <col min="8" max="16384" width="9.140625" style="5" customWidth="1"/>
  </cols>
  <sheetData>
    <row r="1" spans="1:7" s="14" customFormat="1" ht="15.75" customHeight="1">
      <c r="A1" s="13"/>
      <c r="B1" s="13"/>
      <c r="C1" s="13"/>
      <c r="D1" s="13"/>
      <c r="E1" s="15" t="s">
        <v>25</v>
      </c>
      <c r="F1" s="15"/>
      <c r="G1" s="15"/>
    </row>
    <row r="2" spans="5:7" s="14" customFormat="1" ht="15.75" customHeight="1">
      <c r="E2" s="15" t="s">
        <v>30</v>
      </c>
      <c r="F2" s="15"/>
      <c r="G2" s="15"/>
    </row>
    <row r="3" spans="5:7" s="14" customFormat="1" ht="15.75" customHeight="1">
      <c r="E3" s="15" t="s">
        <v>31</v>
      </c>
      <c r="F3" s="15"/>
      <c r="G3" s="15"/>
    </row>
    <row r="4" spans="6:7" s="14" customFormat="1" ht="17.25" customHeight="1">
      <c r="F4" s="1"/>
      <c r="G4" s="1"/>
    </row>
    <row r="5" spans="2:7" s="14" customFormat="1" ht="15.75" customHeight="1">
      <c r="B5" s="19" t="s">
        <v>0</v>
      </c>
      <c r="C5" s="19"/>
      <c r="D5" s="19"/>
      <c r="E5" s="19"/>
      <c r="F5" s="19"/>
      <c r="G5" s="19"/>
    </row>
    <row r="6" spans="1:7" s="14" customFormat="1" ht="15.75" customHeight="1">
      <c r="A6" s="17" t="s">
        <v>13</v>
      </c>
      <c r="B6" s="17"/>
      <c r="C6" s="17"/>
      <c r="D6" s="17"/>
      <c r="E6" s="17"/>
      <c r="F6" s="17"/>
      <c r="G6" s="17"/>
    </row>
    <row r="7" spans="1:7" s="14" customFormat="1" ht="15.75" customHeight="1">
      <c r="A7" s="2"/>
      <c r="B7" s="2"/>
      <c r="C7" s="2"/>
      <c r="D7" s="2"/>
      <c r="E7" s="2"/>
      <c r="F7" s="2"/>
      <c r="G7" s="2"/>
    </row>
    <row r="8" spans="1:7" s="4" customFormat="1" ht="11.25">
      <c r="A8" s="16" t="s">
        <v>1</v>
      </c>
      <c r="B8" s="16" t="s">
        <v>2</v>
      </c>
      <c r="C8" s="16" t="s">
        <v>3</v>
      </c>
      <c r="D8" s="20" t="s">
        <v>14</v>
      </c>
      <c r="E8" s="16" t="s">
        <v>4</v>
      </c>
      <c r="F8" s="16" t="s">
        <v>5</v>
      </c>
      <c r="G8" s="16"/>
    </row>
    <row r="9" spans="1:7" s="4" customFormat="1" ht="11.25">
      <c r="A9" s="18"/>
      <c r="B9" s="16"/>
      <c r="C9" s="16"/>
      <c r="D9" s="21"/>
      <c r="E9" s="16"/>
      <c r="F9" s="16"/>
      <c r="G9" s="16"/>
    </row>
    <row r="10" spans="1:7" s="4" customFormat="1" ht="11.25">
      <c r="A10" s="18"/>
      <c r="B10" s="16"/>
      <c r="C10" s="16"/>
      <c r="D10" s="21"/>
      <c r="E10" s="16"/>
      <c r="F10" s="16" t="s">
        <v>6</v>
      </c>
      <c r="G10" s="16" t="s">
        <v>7</v>
      </c>
    </row>
    <row r="11" spans="1:7" s="4" customFormat="1" ht="12" customHeight="1">
      <c r="A11" s="18"/>
      <c r="B11" s="16"/>
      <c r="C11" s="16"/>
      <c r="D11" s="22"/>
      <c r="E11" s="16"/>
      <c r="F11" s="16"/>
      <c r="G11" s="16"/>
    </row>
    <row r="12" spans="1:7" s="27" customFormat="1" ht="16.5" customHeight="1">
      <c r="A12" s="23" t="s">
        <v>9</v>
      </c>
      <c r="B12" s="23" t="s">
        <v>15</v>
      </c>
      <c r="C12" s="23"/>
      <c r="D12" s="24"/>
      <c r="E12" s="25" t="s">
        <v>16</v>
      </c>
      <c r="F12" s="26">
        <f>SUM(F13)</f>
        <v>2930</v>
      </c>
      <c r="G12" s="26"/>
    </row>
    <row r="13" spans="1:7" s="27" customFormat="1" ht="16.5" customHeight="1">
      <c r="A13" s="28"/>
      <c r="B13" s="28"/>
      <c r="C13" s="28" t="s">
        <v>17</v>
      </c>
      <c r="D13" s="29"/>
      <c r="E13" s="30" t="s">
        <v>18</v>
      </c>
      <c r="F13" s="31">
        <f>SUM(F14)</f>
        <v>2930</v>
      </c>
      <c r="G13" s="31"/>
    </row>
    <row r="14" spans="1:7" s="27" customFormat="1" ht="16.5" customHeight="1">
      <c r="A14" s="32"/>
      <c r="B14" s="32"/>
      <c r="C14" s="32"/>
      <c r="D14" s="33"/>
      <c r="E14" s="34" t="s">
        <v>8</v>
      </c>
      <c r="F14" s="35">
        <f>SUM(F15)</f>
        <v>2930</v>
      </c>
      <c r="G14" s="35"/>
    </row>
    <row r="15" spans="1:7" s="27" customFormat="1" ht="29.25" customHeight="1">
      <c r="A15" s="32"/>
      <c r="B15" s="32"/>
      <c r="C15" s="32"/>
      <c r="D15" s="33"/>
      <c r="E15" s="34" t="s">
        <v>10</v>
      </c>
      <c r="F15" s="35">
        <f>SUM(F16)</f>
        <v>2930</v>
      </c>
      <c r="G15" s="35"/>
    </row>
    <row r="16" spans="1:7" s="27" customFormat="1" ht="45.75" customHeight="1">
      <c r="A16" s="32"/>
      <c r="B16" s="32"/>
      <c r="C16" s="32"/>
      <c r="D16" s="33"/>
      <c r="E16" s="34" t="s">
        <v>19</v>
      </c>
      <c r="F16" s="35">
        <f>SUM(F17)</f>
        <v>2930</v>
      </c>
      <c r="G16" s="35"/>
    </row>
    <row r="17" spans="1:7" s="27" customFormat="1" ht="16.5" customHeight="1">
      <c r="A17" s="32"/>
      <c r="B17" s="32"/>
      <c r="C17" s="32"/>
      <c r="D17" s="33" t="s">
        <v>20</v>
      </c>
      <c r="E17" s="34" t="s">
        <v>21</v>
      </c>
      <c r="F17" s="35">
        <v>2930</v>
      </c>
      <c r="G17" s="35"/>
    </row>
    <row r="18" spans="1:7" s="27" customFormat="1" ht="103.5" customHeight="1">
      <c r="A18" s="32"/>
      <c r="B18" s="32"/>
      <c r="C18" s="32"/>
      <c r="D18" s="33"/>
      <c r="E18" s="36" t="s">
        <v>34</v>
      </c>
      <c r="F18" s="35"/>
      <c r="G18" s="35"/>
    </row>
    <row r="19" spans="1:7" s="27" customFormat="1" ht="16.5" customHeight="1">
      <c r="A19" s="32"/>
      <c r="B19" s="32"/>
      <c r="C19" s="32"/>
      <c r="D19" s="33"/>
      <c r="E19" s="34"/>
      <c r="F19" s="35"/>
      <c r="G19" s="35"/>
    </row>
    <row r="20" spans="1:7" s="27" customFormat="1" ht="30" customHeight="1">
      <c r="A20" s="23"/>
      <c r="B20" s="23" t="s">
        <v>35</v>
      </c>
      <c r="C20" s="23"/>
      <c r="D20" s="24"/>
      <c r="E20" s="25" t="s">
        <v>32</v>
      </c>
      <c r="F20" s="26"/>
      <c r="G20" s="26">
        <f>SUM(G21)</f>
        <v>2930</v>
      </c>
    </row>
    <row r="21" spans="1:7" s="27" customFormat="1" ht="33.75" customHeight="1">
      <c r="A21" s="28"/>
      <c r="B21" s="28"/>
      <c r="C21" s="28" t="s">
        <v>36</v>
      </c>
      <c r="D21" s="29"/>
      <c r="E21" s="30" t="s">
        <v>33</v>
      </c>
      <c r="F21" s="31"/>
      <c r="G21" s="31">
        <f>SUM(G22)</f>
        <v>2930</v>
      </c>
    </row>
    <row r="22" spans="1:7" s="27" customFormat="1" ht="16.5" customHeight="1">
      <c r="A22" s="32"/>
      <c r="B22" s="32"/>
      <c r="C22" s="32"/>
      <c r="D22" s="33"/>
      <c r="E22" s="34" t="s">
        <v>8</v>
      </c>
      <c r="F22" s="35"/>
      <c r="G22" s="35">
        <f>SUM(G23)</f>
        <v>2930</v>
      </c>
    </row>
    <row r="23" spans="1:7" s="27" customFormat="1" ht="32.25" customHeight="1">
      <c r="A23" s="32"/>
      <c r="B23" s="32"/>
      <c r="C23" s="32"/>
      <c r="D23" s="33"/>
      <c r="E23" s="34" t="s">
        <v>37</v>
      </c>
      <c r="F23" s="35"/>
      <c r="G23" s="35">
        <f>SUM(G24)</f>
        <v>2930</v>
      </c>
    </row>
    <row r="24" spans="1:7" s="27" customFormat="1" ht="42.75" customHeight="1">
      <c r="A24" s="32"/>
      <c r="B24" s="32"/>
      <c r="C24" s="32"/>
      <c r="D24" s="33" t="s">
        <v>38</v>
      </c>
      <c r="E24" s="34" t="s">
        <v>90</v>
      </c>
      <c r="F24" s="35"/>
      <c r="G24" s="35">
        <v>2930</v>
      </c>
    </row>
    <row r="25" spans="1:7" s="27" customFormat="1" ht="49.5" customHeight="1">
      <c r="A25" s="32"/>
      <c r="B25" s="32"/>
      <c r="C25" s="32"/>
      <c r="D25" s="33"/>
      <c r="E25" s="36" t="s">
        <v>39</v>
      </c>
      <c r="F25" s="35"/>
      <c r="G25" s="35"/>
    </row>
    <row r="26" spans="1:7" s="27" customFormat="1" ht="16.5" customHeight="1">
      <c r="A26" s="32"/>
      <c r="B26" s="32"/>
      <c r="C26" s="32"/>
      <c r="D26" s="33"/>
      <c r="E26" s="34"/>
      <c r="F26" s="35"/>
      <c r="G26" s="35"/>
    </row>
    <row r="27" spans="1:7" s="27" customFormat="1" ht="16.5" customHeight="1">
      <c r="A27" s="23" t="s">
        <v>22</v>
      </c>
      <c r="B27" s="23" t="s">
        <v>26</v>
      </c>
      <c r="C27" s="23"/>
      <c r="D27" s="24"/>
      <c r="E27" s="25" t="s">
        <v>27</v>
      </c>
      <c r="F27" s="26">
        <f>SUM(F28)</f>
        <v>5400</v>
      </c>
      <c r="G27" s="26">
        <f>SUM(G28)</f>
        <v>5400</v>
      </c>
    </row>
    <row r="28" spans="1:7" s="27" customFormat="1" ht="33" customHeight="1">
      <c r="A28" s="28"/>
      <c r="B28" s="28"/>
      <c r="C28" s="28" t="s">
        <v>28</v>
      </c>
      <c r="D28" s="29"/>
      <c r="E28" s="30" t="s">
        <v>29</v>
      </c>
      <c r="F28" s="31">
        <f>SUM(F29)</f>
        <v>5400</v>
      </c>
      <c r="G28" s="31">
        <f>SUM(G29)</f>
        <v>5400</v>
      </c>
    </row>
    <row r="29" spans="1:7" s="27" customFormat="1" ht="16.5" customHeight="1">
      <c r="A29" s="32"/>
      <c r="B29" s="32"/>
      <c r="C29" s="32"/>
      <c r="D29" s="33"/>
      <c r="E29" s="34" t="s">
        <v>8</v>
      </c>
      <c r="F29" s="35">
        <f>SUM(F30)</f>
        <v>5400</v>
      </c>
      <c r="G29" s="35">
        <f>SUM(G30)</f>
        <v>5400</v>
      </c>
    </row>
    <row r="30" spans="1:7" s="27" customFormat="1" ht="36" customHeight="1">
      <c r="A30" s="32"/>
      <c r="B30" s="32"/>
      <c r="C30" s="32"/>
      <c r="D30" s="33"/>
      <c r="E30" s="34" t="s">
        <v>10</v>
      </c>
      <c r="F30" s="35">
        <f>SUM(F31,F33)</f>
        <v>5400</v>
      </c>
      <c r="G30" s="35">
        <f>SUM(G31,G33)</f>
        <v>5400</v>
      </c>
    </row>
    <row r="31" spans="1:7" s="27" customFormat="1" ht="32.25" customHeight="1">
      <c r="A31" s="32"/>
      <c r="B31" s="32"/>
      <c r="C31" s="32"/>
      <c r="D31" s="33"/>
      <c r="E31" s="34" t="s">
        <v>40</v>
      </c>
      <c r="F31" s="35"/>
      <c r="G31" s="35">
        <f>SUM(G32)</f>
        <v>5400</v>
      </c>
    </row>
    <row r="32" spans="1:7" s="27" customFormat="1" ht="16.5" customHeight="1">
      <c r="A32" s="32"/>
      <c r="B32" s="32"/>
      <c r="C32" s="32"/>
      <c r="D32" s="33" t="s">
        <v>42</v>
      </c>
      <c r="E32" s="34" t="s">
        <v>43</v>
      </c>
      <c r="F32" s="35"/>
      <c r="G32" s="35">
        <v>5400</v>
      </c>
    </row>
    <row r="33" spans="1:7" s="27" customFormat="1" ht="52.5" customHeight="1">
      <c r="A33" s="32"/>
      <c r="B33" s="32"/>
      <c r="C33" s="32"/>
      <c r="D33" s="33"/>
      <c r="E33" s="34" t="s">
        <v>41</v>
      </c>
      <c r="F33" s="35">
        <f>SUM(F34:F35)</f>
        <v>5400</v>
      </c>
      <c r="G33" s="35"/>
    </row>
    <row r="34" spans="1:7" s="27" customFormat="1" ht="16.5" customHeight="1">
      <c r="A34" s="32"/>
      <c r="B34" s="32"/>
      <c r="C34" s="32"/>
      <c r="D34" s="33" t="s">
        <v>44</v>
      </c>
      <c r="E34" s="34" t="s">
        <v>45</v>
      </c>
      <c r="F34" s="35">
        <v>3700</v>
      </c>
      <c r="G34" s="35"/>
    </row>
    <row r="35" spans="1:7" s="27" customFormat="1" ht="16.5" customHeight="1">
      <c r="A35" s="32"/>
      <c r="B35" s="32"/>
      <c r="C35" s="32"/>
      <c r="D35" s="33" t="s">
        <v>46</v>
      </c>
      <c r="E35" s="34" t="s">
        <v>47</v>
      </c>
      <c r="F35" s="35">
        <v>1700</v>
      </c>
      <c r="G35" s="35"/>
    </row>
    <row r="36" spans="1:7" s="27" customFormat="1" ht="16.5" customHeight="1">
      <c r="A36" s="32"/>
      <c r="B36" s="32"/>
      <c r="C36" s="32"/>
      <c r="D36" s="33"/>
      <c r="E36" s="34"/>
      <c r="F36" s="35"/>
      <c r="G36" s="35"/>
    </row>
    <row r="37" spans="1:7" s="37" customFormat="1" ht="35.25" customHeight="1">
      <c r="A37" s="23" t="s">
        <v>48</v>
      </c>
      <c r="B37" s="23" t="s">
        <v>49</v>
      </c>
      <c r="C37" s="23"/>
      <c r="D37" s="24"/>
      <c r="E37" s="25" t="s">
        <v>50</v>
      </c>
      <c r="F37" s="26">
        <f>SUM(F38)</f>
        <v>3000</v>
      </c>
      <c r="G37" s="26">
        <f>SUM(G38)</f>
        <v>3000</v>
      </c>
    </row>
    <row r="38" spans="1:7" s="38" customFormat="1" ht="16.5" customHeight="1">
      <c r="A38" s="28"/>
      <c r="B38" s="28"/>
      <c r="C38" s="28" t="s">
        <v>51</v>
      </c>
      <c r="D38" s="29"/>
      <c r="E38" s="30" t="s">
        <v>52</v>
      </c>
      <c r="F38" s="31">
        <f>SUM(F39)</f>
        <v>3000</v>
      </c>
      <c r="G38" s="31">
        <f>SUM(G39)</f>
        <v>3000</v>
      </c>
    </row>
    <row r="39" spans="1:7" s="27" customFormat="1" ht="16.5" customHeight="1">
      <c r="A39" s="32"/>
      <c r="B39" s="32"/>
      <c r="C39" s="32"/>
      <c r="D39" s="33"/>
      <c r="E39" s="34" t="s">
        <v>8</v>
      </c>
      <c r="F39" s="35">
        <f>SUM(F40)</f>
        <v>3000</v>
      </c>
      <c r="G39" s="35">
        <f>SUM(G40)</f>
        <v>3000</v>
      </c>
    </row>
    <row r="40" spans="1:7" s="27" customFormat="1" ht="33" customHeight="1">
      <c r="A40" s="32"/>
      <c r="B40" s="32"/>
      <c r="C40" s="32"/>
      <c r="D40" s="33"/>
      <c r="E40" s="34" t="s">
        <v>10</v>
      </c>
      <c r="F40" s="35">
        <f>SUM(F41)</f>
        <v>3000</v>
      </c>
      <c r="G40" s="35">
        <f>SUM(G41)</f>
        <v>3000</v>
      </c>
    </row>
    <row r="41" spans="1:7" s="27" customFormat="1" ht="48.75" customHeight="1">
      <c r="A41" s="32"/>
      <c r="B41" s="32"/>
      <c r="C41" s="32"/>
      <c r="D41" s="33"/>
      <c r="E41" s="34" t="s">
        <v>19</v>
      </c>
      <c r="F41" s="35">
        <f>SUM(F42,F44)</f>
        <v>3000</v>
      </c>
      <c r="G41" s="35">
        <f>SUM(G42,G44)</f>
        <v>3000</v>
      </c>
    </row>
    <row r="42" spans="1:7" s="27" customFormat="1" ht="16.5" customHeight="1">
      <c r="A42" s="32"/>
      <c r="B42" s="32"/>
      <c r="C42" s="32"/>
      <c r="D42" s="33" t="s">
        <v>44</v>
      </c>
      <c r="E42" s="34" t="s">
        <v>45</v>
      </c>
      <c r="F42" s="35">
        <v>3000</v>
      </c>
      <c r="G42" s="35"/>
    </row>
    <row r="43" spans="1:7" s="27" customFormat="1" ht="36" customHeight="1">
      <c r="A43" s="32"/>
      <c r="B43" s="32"/>
      <c r="C43" s="32"/>
      <c r="D43" s="33"/>
      <c r="E43" s="36" t="s">
        <v>53</v>
      </c>
      <c r="F43" s="35"/>
      <c r="G43" s="35"/>
    </row>
    <row r="44" spans="1:7" s="27" customFormat="1" ht="16.5" customHeight="1">
      <c r="A44" s="32"/>
      <c r="B44" s="32"/>
      <c r="C44" s="32"/>
      <c r="D44" s="33" t="s">
        <v>23</v>
      </c>
      <c r="E44" s="34" t="s">
        <v>24</v>
      </c>
      <c r="F44" s="35"/>
      <c r="G44" s="35">
        <v>3000</v>
      </c>
    </row>
    <row r="45" spans="1:7" s="27" customFormat="1" ht="32.25" customHeight="1">
      <c r="A45" s="32"/>
      <c r="B45" s="32"/>
      <c r="C45" s="32"/>
      <c r="D45" s="33"/>
      <c r="E45" s="36" t="s">
        <v>53</v>
      </c>
      <c r="F45" s="35"/>
      <c r="G45" s="35"/>
    </row>
    <row r="46" spans="1:7" s="3" customFormat="1" ht="16.5" customHeight="1">
      <c r="A46" s="6"/>
      <c r="B46" s="6"/>
      <c r="C46" s="6"/>
      <c r="D46" s="7"/>
      <c r="E46" s="8"/>
      <c r="F46" s="9"/>
      <c r="G46" s="9"/>
    </row>
    <row r="47" spans="1:7" s="37" customFormat="1" ht="33" customHeight="1">
      <c r="A47" s="23" t="s">
        <v>54</v>
      </c>
      <c r="B47" s="23" t="s">
        <v>55</v>
      </c>
      <c r="C47" s="23"/>
      <c r="D47" s="24"/>
      <c r="E47" s="25" t="s">
        <v>56</v>
      </c>
      <c r="F47" s="26">
        <f>SUM(F48)</f>
        <v>16000</v>
      </c>
      <c r="G47" s="26">
        <f>SUM(G48)</f>
        <v>16000</v>
      </c>
    </row>
    <row r="48" spans="1:7" s="38" customFormat="1" ht="16.5" customHeight="1">
      <c r="A48" s="28"/>
      <c r="B48" s="28"/>
      <c r="C48" s="28" t="s">
        <v>57</v>
      </c>
      <c r="D48" s="29"/>
      <c r="E48" s="30" t="s">
        <v>58</v>
      </c>
      <c r="F48" s="31">
        <f>SUM(F49)</f>
        <v>16000</v>
      </c>
      <c r="G48" s="31">
        <f>SUM(G49)</f>
        <v>16000</v>
      </c>
    </row>
    <row r="49" spans="1:7" s="27" customFormat="1" ht="16.5" customHeight="1">
      <c r="A49" s="32"/>
      <c r="B49" s="32"/>
      <c r="C49" s="32"/>
      <c r="D49" s="33"/>
      <c r="E49" s="34" t="s">
        <v>8</v>
      </c>
      <c r="F49" s="35">
        <f>SUM(F50,F53)</f>
        <v>16000</v>
      </c>
      <c r="G49" s="35">
        <f>SUM(G50,G53)</f>
        <v>16000</v>
      </c>
    </row>
    <row r="50" spans="1:7" s="27" customFormat="1" ht="32.25" customHeight="1">
      <c r="A50" s="32"/>
      <c r="B50" s="32"/>
      <c r="C50" s="32"/>
      <c r="D50" s="33"/>
      <c r="E50" s="34" t="s">
        <v>37</v>
      </c>
      <c r="F50" s="35"/>
      <c r="G50" s="35">
        <f>SUM(G51)</f>
        <v>16000</v>
      </c>
    </row>
    <row r="51" spans="1:7" s="27" customFormat="1" ht="57" customHeight="1">
      <c r="A51" s="32"/>
      <c r="B51" s="32"/>
      <c r="C51" s="32"/>
      <c r="D51" s="33" t="s">
        <v>59</v>
      </c>
      <c r="E51" s="34" t="s">
        <v>60</v>
      </c>
      <c r="F51" s="35"/>
      <c r="G51" s="35">
        <v>16000</v>
      </c>
    </row>
    <row r="52" spans="1:7" s="27" customFormat="1" ht="78.75" customHeight="1">
      <c r="A52" s="32"/>
      <c r="B52" s="32"/>
      <c r="C52" s="32"/>
      <c r="D52" s="33"/>
      <c r="E52" s="36" t="s">
        <v>61</v>
      </c>
      <c r="F52" s="35"/>
      <c r="G52" s="35"/>
    </row>
    <row r="53" spans="1:7" s="27" customFormat="1" ht="30.75" customHeight="1">
      <c r="A53" s="32"/>
      <c r="B53" s="32"/>
      <c r="C53" s="32"/>
      <c r="D53" s="33"/>
      <c r="E53" s="34" t="s">
        <v>62</v>
      </c>
      <c r="F53" s="35">
        <f>SUM(F54)</f>
        <v>16000</v>
      </c>
      <c r="G53" s="35"/>
    </row>
    <row r="54" spans="1:7" s="37" customFormat="1" ht="42.75" customHeight="1">
      <c r="A54" s="23"/>
      <c r="B54" s="23"/>
      <c r="C54" s="23"/>
      <c r="D54" s="24"/>
      <c r="E54" s="34" t="s">
        <v>63</v>
      </c>
      <c r="F54" s="35">
        <f>SUM(F55)</f>
        <v>16000</v>
      </c>
      <c r="G54" s="26"/>
    </row>
    <row r="55" spans="1:7" s="27" customFormat="1" ht="16.5" customHeight="1">
      <c r="A55" s="32"/>
      <c r="B55" s="32"/>
      <c r="C55" s="32"/>
      <c r="D55" s="33" t="s">
        <v>44</v>
      </c>
      <c r="E55" s="34" t="s">
        <v>45</v>
      </c>
      <c r="F55" s="35">
        <v>16000</v>
      </c>
      <c r="G55" s="35"/>
    </row>
    <row r="56" spans="1:7" s="3" customFormat="1" ht="16.5" customHeight="1">
      <c r="A56" s="6"/>
      <c r="B56" s="6"/>
      <c r="C56" s="6"/>
      <c r="D56" s="7"/>
      <c r="E56" s="8"/>
      <c r="F56" s="9"/>
      <c r="G56" s="9"/>
    </row>
    <row r="57" spans="1:7" s="37" customFormat="1" ht="16.5" customHeight="1">
      <c r="A57" s="23" t="s">
        <v>64</v>
      </c>
      <c r="B57" s="23" t="s">
        <v>65</v>
      </c>
      <c r="C57" s="23"/>
      <c r="D57" s="24"/>
      <c r="E57" s="25" t="s">
        <v>66</v>
      </c>
      <c r="F57" s="26">
        <f>SUM(F58)</f>
        <v>7000</v>
      </c>
      <c r="G57" s="26">
        <f>SUM(G58)</f>
        <v>7000</v>
      </c>
    </row>
    <row r="58" spans="1:7" s="38" customFormat="1" ht="16.5" customHeight="1">
      <c r="A58" s="28"/>
      <c r="B58" s="28"/>
      <c r="C58" s="28" t="s">
        <v>67</v>
      </c>
      <c r="D58" s="29"/>
      <c r="E58" s="30" t="s">
        <v>68</v>
      </c>
      <c r="F58" s="31">
        <f>SUM(F59)</f>
        <v>7000</v>
      </c>
      <c r="G58" s="31">
        <f>SUM(G59)</f>
        <v>7000</v>
      </c>
    </row>
    <row r="59" spans="1:7" s="27" customFormat="1" ht="16.5" customHeight="1">
      <c r="A59" s="32"/>
      <c r="B59" s="32"/>
      <c r="C59" s="32"/>
      <c r="D59" s="33"/>
      <c r="E59" s="34" t="s">
        <v>8</v>
      </c>
      <c r="F59" s="35">
        <f>SUM(F60)</f>
        <v>7000</v>
      </c>
      <c r="G59" s="35">
        <f>SUM(G60)</f>
        <v>7000</v>
      </c>
    </row>
    <row r="60" spans="1:7" s="27" customFormat="1" ht="30.75" customHeight="1">
      <c r="A60" s="32"/>
      <c r="B60" s="32"/>
      <c r="C60" s="32"/>
      <c r="D60" s="33"/>
      <c r="E60" s="34" t="s">
        <v>10</v>
      </c>
      <c r="F60" s="35">
        <f>SUM(F61)</f>
        <v>7000</v>
      </c>
      <c r="G60" s="35">
        <f>SUM(G61)</f>
        <v>7000</v>
      </c>
    </row>
    <row r="61" spans="1:7" s="27" customFormat="1" ht="33.75" customHeight="1">
      <c r="A61" s="32"/>
      <c r="B61" s="32"/>
      <c r="C61" s="32"/>
      <c r="D61" s="33"/>
      <c r="E61" s="34" t="s">
        <v>40</v>
      </c>
      <c r="F61" s="35">
        <f>SUM(F62:F63)</f>
        <v>7000</v>
      </c>
      <c r="G61" s="35">
        <f>SUM(G62:G63)</f>
        <v>7000</v>
      </c>
    </row>
    <row r="62" spans="1:7" s="27" customFormat="1" ht="33" customHeight="1">
      <c r="A62" s="32"/>
      <c r="B62" s="32"/>
      <c r="C62" s="32"/>
      <c r="D62" s="33" t="s">
        <v>69</v>
      </c>
      <c r="E62" s="34" t="s">
        <v>70</v>
      </c>
      <c r="F62" s="35">
        <v>7000</v>
      </c>
      <c r="G62" s="35"/>
    </row>
    <row r="63" spans="1:7" s="27" customFormat="1" ht="16.5" customHeight="1">
      <c r="A63" s="32"/>
      <c r="B63" s="32"/>
      <c r="C63" s="32"/>
      <c r="D63" s="33" t="s">
        <v>42</v>
      </c>
      <c r="E63" s="34" t="s">
        <v>43</v>
      </c>
      <c r="F63" s="35"/>
      <c r="G63" s="35">
        <v>7000</v>
      </c>
    </row>
    <row r="64" spans="1:7" s="27" customFormat="1" ht="36" customHeight="1">
      <c r="A64" s="32"/>
      <c r="B64" s="32"/>
      <c r="C64" s="32"/>
      <c r="D64" s="33"/>
      <c r="E64" s="36" t="s">
        <v>71</v>
      </c>
      <c r="F64" s="35"/>
      <c r="G64" s="35"/>
    </row>
    <row r="65" spans="1:7" s="3" customFormat="1" ht="16.5" customHeight="1">
      <c r="A65" s="6"/>
      <c r="B65" s="6"/>
      <c r="C65" s="6"/>
      <c r="D65" s="7"/>
      <c r="E65" s="8"/>
      <c r="F65" s="9"/>
      <c r="G65" s="9"/>
    </row>
    <row r="66" spans="1:7" s="37" customFormat="1" ht="16.5" customHeight="1">
      <c r="A66" s="23" t="s">
        <v>72</v>
      </c>
      <c r="B66" s="23" t="s">
        <v>73</v>
      </c>
      <c r="C66" s="23"/>
      <c r="D66" s="24"/>
      <c r="E66" s="25" t="s">
        <v>74</v>
      </c>
      <c r="F66" s="26">
        <f>SUM(F67)</f>
        <v>3000</v>
      </c>
      <c r="G66" s="26">
        <f>SUM(G67)</f>
        <v>3000</v>
      </c>
    </row>
    <row r="67" spans="1:7" s="38" customFormat="1" ht="16.5" customHeight="1">
      <c r="A67" s="28"/>
      <c r="B67" s="28"/>
      <c r="C67" s="28" t="s">
        <v>75</v>
      </c>
      <c r="D67" s="29"/>
      <c r="E67" s="30" t="s">
        <v>76</v>
      </c>
      <c r="F67" s="31">
        <f>SUM(F68)</f>
        <v>3000</v>
      </c>
      <c r="G67" s="31">
        <f>SUM(G68)</f>
        <v>3000</v>
      </c>
    </row>
    <row r="68" spans="1:7" s="27" customFormat="1" ht="16.5" customHeight="1">
      <c r="A68" s="32"/>
      <c r="B68" s="32"/>
      <c r="C68" s="32"/>
      <c r="D68" s="33"/>
      <c r="E68" s="34" t="s">
        <v>8</v>
      </c>
      <c r="F68" s="35">
        <f>SUM(F69)</f>
        <v>3000</v>
      </c>
      <c r="G68" s="35">
        <f>SUM(G69)</f>
        <v>3000</v>
      </c>
    </row>
    <row r="69" spans="1:7" s="27" customFormat="1" ht="31.5" customHeight="1">
      <c r="A69" s="32"/>
      <c r="B69" s="32"/>
      <c r="C69" s="32"/>
      <c r="D69" s="33"/>
      <c r="E69" s="34" t="s">
        <v>10</v>
      </c>
      <c r="F69" s="35">
        <f>SUM(F70)</f>
        <v>3000</v>
      </c>
      <c r="G69" s="35">
        <f>SUM(G70)</f>
        <v>3000</v>
      </c>
    </row>
    <row r="70" spans="1:7" s="27" customFormat="1" ht="45.75" customHeight="1">
      <c r="A70" s="32"/>
      <c r="B70" s="32"/>
      <c r="C70" s="32"/>
      <c r="D70" s="33"/>
      <c r="E70" s="34" t="s">
        <v>19</v>
      </c>
      <c r="F70" s="35">
        <f>SUM(F71:F72)</f>
        <v>3000</v>
      </c>
      <c r="G70" s="35">
        <f>SUM(G71:G72)</f>
        <v>3000</v>
      </c>
    </row>
    <row r="71" spans="1:7" s="27" customFormat="1" ht="16.5" customHeight="1">
      <c r="A71" s="32"/>
      <c r="B71" s="32"/>
      <c r="C71" s="32"/>
      <c r="D71" s="33" t="s">
        <v>77</v>
      </c>
      <c r="E71" s="34" t="s">
        <v>78</v>
      </c>
      <c r="F71" s="35">
        <v>3000</v>
      </c>
      <c r="G71" s="35"/>
    </row>
    <row r="72" spans="1:7" s="27" customFormat="1" ht="16.5" customHeight="1">
      <c r="A72" s="32"/>
      <c r="B72" s="32"/>
      <c r="C72" s="32"/>
      <c r="D72" s="33" t="s">
        <v>23</v>
      </c>
      <c r="E72" s="34" t="s">
        <v>24</v>
      </c>
      <c r="F72" s="35"/>
      <c r="G72" s="35">
        <v>3000</v>
      </c>
    </row>
    <row r="73" spans="1:7" s="3" customFormat="1" ht="16.5" customHeight="1">
      <c r="A73" s="6"/>
      <c r="B73" s="6"/>
      <c r="C73" s="6"/>
      <c r="D73" s="7"/>
      <c r="E73" s="8"/>
      <c r="F73" s="9"/>
      <c r="G73" s="9"/>
    </row>
    <row r="74" spans="1:7" s="37" customFormat="1" ht="16.5" customHeight="1">
      <c r="A74" s="23" t="s">
        <v>79</v>
      </c>
      <c r="B74" s="23" t="s">
        <v>80</v>
      </c>
      <c r="C74" s="23"/>
      <c r="D74" s="24"/>
      <c r="E74" s="25" t="s">
        <v>81</v>
      </c>
      <c r="F74" s="26">
        <f>SUM(F75)</f>
        <v>450</v>
      </c>
      <c r="G74" s="26">
        <f>SUM(G75)</f>
        <v>450</v>
      </c>
    </row>
    <row r="75" spans="1:7" s="27" customFormat="1" ht="78.75" customHeight="1">
      <c r="A75" s="32"/>
      <c r="B75" s="32"/>
      <c r="C75" s="32" t="s">
        <v>82</v>
      </c>
      <c r="D75" s="33"/>
      <c r="E75" s="34" t="s">
        <v>83</v>
      </c>
      <c r="F75" s="35">
        <f>SUM(F76)</f>
        <v>450</v>
      </c>
      <c r="G75" s="35">
        <f>SUM(G76)</f>
        <v>450</v>
      </c>
    </row>
    <row r="76" spans="1:7" s="27" customFormat="1" ht="16.5" customHeight="1">
      <c r="A76" s="32"/>
      <c r="B76" s="32"/>
      <c r="C76" s="32"/>
      <c r="D76" s="33"/>
      <c r="E76" s="34" t="s">
        <v>8</v>
      </c>
      <c r="F76" s="35">
        <f>SUM(F77)</f>
        <v>450</v>
      </c>
      <c r="G76" s="35">
        <f>SUM(G77)</f>
        <v>450</v>
      </c>
    </row>
    <row r="77" spans="1:7" s="27" customFormat="1" ht="31.5" customHeight="1">
      <c r="A77" s="32"/>
      <c r="B77" s="32"/>
      <c r="C77" s="32"/>
      <c r="D77" s="33"/>
      <c r="E77" s="34" t="s">
        <v>10</v>
      </c>
      <c r="F77" s="35">
        <f>SUM(F78,F83)</f>
        <v>450</v>
      </c>
      <c r="G77" s="35">
        <f>SUM(G78,G83)</f>
        <v>450</v>
      </c>
    </row>
    <row r="78" spans="1:7" s="27" customFormat="1" ht="35.25" customHeight="1">
      <c r="A78" s="32"/>
      <c r="B78" s="32"/>
      <c r="C78" s="32"/>
      <c r="D78" s="33"/>
      <c r="E78" s="34" t="s">
        <v>40</v>
      </c>
      <c r="F78" s="35">
        <f>SUM(F79,F81)</f>
        <v>450</v>
      </c>
      <c r="G78" s="35"/>
    </row>
    <row r="79" spans="1:7" s="27" customFormat="1" ht="30.75" customHeight="1">
      <c r="A79" s="32"/>
      <c r="B79" s="32"/>
      <c r="C79" s="32"/>
      <c r="D79" s="33" t="s">
        <v>69</v>
      </c>
      <c r="E79" s="34" t="s">
        <v>70</v>
      </c>
      <c r="F79" s="35">
        <v>383</v>
      </c>
      <c r="G79" s="35"/>
    </row>
    <row r="80" spans="1:7" s="27" customFormat="1" ht="16.5" customHeight="1">
      <c r="A80" s="32"/>
      <c r="B80" s="32"/>
      <c r="C80" s="32"/>
      <c r="D80" s="33"/>
      <c r="E80" s="36" t="s">
        <v>86</v>
      </c>
      <c r="F80" s="35"/>
      <c r="G80" s="35"/>
    </row>
    <row r="81" spans="1:7" s="27" customFormat="1" ht="33" customHeight="1">
      <c r="A81" s="32"/>
      <c r="B81" s="32"/>
      <c r="C81" s="32"/>
      <c r="D81" s="33" t="s">
        <v>84</v>
      </c>
      <c r="E81" s="34" t="s">
        <v>85</v>
      </c>
      <c r="F81" s="35">
        <v>67</v>
      </c>
      <c r="G81" s="35"/>
    </row>
    <row r="82" spans="1:7" s="38" customFormat="1" ht="16.5" customHeight="1">
      <c r="A82" s="32"/>
      <c r="B82" s="32"/>
      <c r="C82" s="32"/>
      <c r="D82" s="33"/>
      <c r="E82" s="36" t="s">
        <v>86</v>
      </c>
      <c r="F82" s="35"/>
      <c r="G82" s="35"/>
    </row>
    <row r="83" spans="1:7" s="27" customFormat="1" ht="46.5" customHeight="1">
      <c r="A83" s="32"/>
      <c r="B83" s="32"/>
      <c r="C83" s="32"/>
      <c r="D83" s="33"/>
      <c r="E83" s="34" t="s">
        <v>41</v>
      </c>
      <c r="F83" s="35"/>
      <c r="G83" s="35">
        <f>SUM(G84)</f>
        <v>450</v>
      </c>
    </row>
    <row r="84" spans="1:7" s="27" customFormat="1" ht="16.5" customHeight="1">
      <c r="A84" s="32"/>
      <c r="B84" s="32"/>
      <c r="C84" s="32"/>
      <c r="D84" s="33" t="s">
        <v>44</v>
      </c>
      <c r="E84" s="34" t="s">
        <v>45</v>
      </c>
      <c r="F84" s="35"/>
      <c r="G84" s="35">
        <v>450</v>
      </c>
    </row>
    <row r="85" spans="1:7" s="27" customFormat="1" ht="16.5" customHeight="1">
      <c r="A85" s="28"/>
      <c r="B85" s="28"/>
      <c r="C85" s="28"/>
      <c r="D85" s="29"/>
      <c r="E85" s="36" t="s">
        <v>86</v>
      </c>
      <c r="F85" s="31"/>
      <c r="G85" s="31"/>
    </row>
    <row r="86" spans="1:7" s="27" customFormat="1" ht="16.5" customHeight="1">
      <c r="A86" s="32"/>
      <c r="B86" s="32"/>
      <c r="C86" s="32"/>
      <c r="D86" s="33"/>
      <c r="E86" s="34"/>
      <c r="F86" s="35"/>
      <c r="G86" s="35"/>
    </row>
    <row r="87" spans="1:7" s="37" customFormat="1" ht="16.5" customHeight="1">
      <c r="A87" s="23" t="s">
        <v>87</v>
      </c>
      <c r="B87" s="23" t="s">
        <v>80</v>
      </c>
      <c r="C87" s="23"/>
      <c r="D87" s="24"/>
      <c r="E87" s="25" t="s">
        <v>81</v>
      </c>
      <c r="F87" s="26">
        <f>SUM(F88)</f>
        <v>102</v>
      </c>
      <c r="G87" s="26">
        <f>SUM(G88)</f>
        <v>102</v>
      </c>
    </row>
    <row r="88" spans="1:7" s="38" customFormat="1" ht="16.5" customHeight="1">
      <c r="A88" s="28"/>
      <c r="B88" s="28"/>
      <c r="C88" s="28" t="s">
        <v>88</v>
      </c>
      <c r="D88" s="29"/>
      <c r="E88" s="30" t="s">
        <v>89</v>
      </c>
      <c r="F88" s="31">
        <f>SUM(F89)</f>
        <v>102</v>
      </c>
      <c r="G88" s="31">
        <f>SUM(G89)</f>
        <v>102</v>
      </c>
    </row>
    <row r="89" spans="1:7" s="27" customFormat="1" ht="16.5" customHeight="1">
      <c r="A89" s="32"/>
      <c r="B89" s="32"/>
      <c r="C89" s="32"/>
      <c r="D89" s="33"/>
      <c r="E89" s="34" t="s">
        <v>8</v>
      </c>
      <c r="F89" s="35">
        <f>SUM(F90)</f>
        <v>102</v>
      </c>
      <c r="G89" s="35">
        <f>SUM(G90)</f>
        <v>102</v>
      </c>
    </row>
    <row r="90" spans="1:7" s="27" customFormat="1" ht="30.75" customHeight="1">
      <c r="A90" s="32"/>
      <c r="B90" s="32"/>
      <c r="C90" s="32"/>
      <c r="D90" s="33"/>
      <c r="E90" s="34" t="s">
        <v>10</v>
      </c>
      <c r="F90" s="35">
        <f>SUM(F91,F94)</f>
        <v>102</v>
      </c>
      <c r="G90" s="35">
        <f>SUM(G91,G94)</f>
        <v>102</v>
      </c>
    </row>
    <row r="91" spans="1:7" s="27" customFormat="1" ht="28.5" customHeight="1">
      <c r="A91" s="32"/>
      <c r="B91" s="32"/>
      <c r="C91" s="32"/>
      <c r="D91" s="33"/>
      <c r="E91" s="34" t="s">
        <v>40</v>
      </c>
      <c r="F91" s="35">
        <f>SUM(F92:F93)</f>
        <v>102</v>
      </c>
      <c r="G91" s="35"/>
    </row>
    <row r="92" spans="1:7" s="27" customFormat="1" ht="16.5" customHeight="1">
      <c r="A92" s="32"/>
      <c r="B92" s="32"/>
      <c r="C92" s="32"/>
      <c r="D92" s="33" t="s">
        <v>69</v>
      </c>
      <c r="E92" s="34" t="s">
        <v>70</v>
      </c>
      <c r="F92" s="35">
        <v>87</v>
      </c>
      <c r="G92" s="35"/>
    </row>
    <row r="93" spans="1:7" s="27" customFormat="1" ht="30" customHeight="1">
      <c r="A93" s="32"/>
      <c r="B93" s="32"/>
      <c r="C93" s="32"/>
      <c r="D93" s="33" t="s">
        <v>84</v>
      </c>
      <c r="E93" s="34" t="s">
        <v>85</v>
      </c>
      <c r="F93" s="35">
        <v>15</v>
      </c>
      <c r="G93" s="35"/>
    </row>
    <row r="94" spans="1:7" s="27" customFormat="1" ht="47.25" customHeight="1">
      <c r="A94" s="32"/>
      <c r="B94" s="32"/>
      <c r="C94" s="32"/>
      <c r="D94" s="33"/>
      <c r="E94" s="34" t="s">
        <v>41</v>
      </c>
      <c r="F94" s="35"/>
      <c r="G94" s="35">
        <f>SUM(G95)</f>
        <v>102</v>
      </c>
    </row>
    <row r="95" spans="1:7" s="39" customFormat="1" ht="16.5" customHeight="1">
      <c r="A95" s="32"/>
      <c r="B95" s="32"/>
      <c r="C95" s="32"/>
      <c r="D95" s="33" t="s">
        <v>44</v>
      </c>
      <c r="E95" s="34" t="s">
        <v>45</v>
      </c>
      <c r="F95" s="35"/>
      <c r="G95" s="35">
        <v>102</v>
      </c>
    </row>
    <row r="96" spans="1:7" s="39" customFormat="1" ht="15.75" customHeight="1">
      <c r="A96" s="40"/>
      <c r="B96" s="40"/>
      <c r="C96" s="40"/>
      <c r="D96" s="40"/>
      <c r="E96" s="41"/>
      <c r="F96" s="42"/>
      <c r="G96" s="42"/>
    </row>
    <row r="97" spans="1:7" s="44" customFormat="1" ht="15.75" customHeight="1">
      <c r="A97" s="15" t="s">
        <v>11</v>
      </c>
      <c r="B97" s="15"/>
      <c r="C97" s="15"/>
      <c r="D97" s="15"/>
      <c r="E97" s="15"/>
      <c r="F97" s="43">
        <f>SUM(F12,F20,F27,F37,F47,F57,F66,F74,F87)</f>
        <v>37882</v>
      </c>
      <c r="G97" s="43">
        <f>SUM(G12,G20,G27,G37,G47,G57,G66,G74,G87)</f>
        <v>37882</v>
      </c>
    </row>
    <row r="98" spans="5:7" s="39" customFormat="1" ht="12.75" customHeight="1">
      <c r="E98" s="45"/>
      <c r="F98" s="46"/>
      <c r="G98" s="46"/>
    </row>
    <row r="99" ht="12.75" customHeight="1">
      <c r="E99" s="10"/>
    </row>
    <row r="100" ht="12.75">
      <c r="E100" s="11"/>
    </row>
    <row r="101" ht="12.75">
      <c r="E101" s="11"/>
    </row>
    <row r="102" ht="12.75">
      <c r="E102" s="12"/>
    </row>
    <row r="103" ht="12.75">
      <c r="E103" s="12"/>
    </row>
    <row r="104" ht="12.75">
      <c r="E104" s="12"/>
    </row>
    <row r="105" ht="12.75">
      <c r="E105" s="12"/>
    </row>
    <row r="106" ht="12.75">
      <c r="E106" s="12"/>
    </row>
    <row r="107" ht="12.75">
      <c r="E107" s="12"/>
    </row>
    <row r="108" ht="12.75">
      <c r="E108" s="12"/>
    </row>
    <row r="109" ht="12.75">
      <c r="E109" s="12"/>
    </row>
    <row r="110" ht="12.75">
      <c r="E110" s="12"/>
    </row>
    <row r="111" ht="12.75">
      <c r="E111" s="12"/>
    </row>
    <row r="112" ht="12.75">
      <c r="E112" s="12"/>
    </row>
    <row r="113" ht="12.75">
      <c r="E113" s="12"/>
    </row>
    <row r="114" ht="12.75">
      <c r="E114" s="12"/>
    </row>
    <row r="115" ht="12.75">
      <c r="E115" s="12"/>
    </row>
    <row r="116" ht="12.75">
      <c r="E116" s="12"/>
    </row>
    <row r="117" ht="12.75">
      <c r="E117" s="12"/>
    </row>
    <row r="118" ht="12.75">
      <c r="E118" s="12"/>
    </row>
    <row r="119" ht="12.75">
      <c r="E119" s="12"/>
    </row>
    <row r="120" ht="12.75">
      <c r="E120" s="12"/>
    </row>
    <row r="121" ht="12.75">
      <c r="E121" s="12"/>
    </row>
    <row r="122" ht="12.75">
      <c r="E122" s="12"/>
    </row>
  </sheetData>
  <sheetProtection/>
  <mergeCells count="14">
    <mergeCell ref="G10:G11"/>
    <mergeCell ref="B8:B11"/>
    <mergeCell ref="B5:G5"/>
    <mergeCell ref="D8:D11"/>
    <mergeCell ref="A97:E97"/>
    <mergeCell ref="E1:G1"/>
    <mergeCell ref="E2:G2"/>
    <mergeCell ref="E3:G3"/>
    <mergeCell ref="C8:C11"/>
    <mergeCell ref="E8:E11"/>
    <mergeCell ref="F10:F11"/>
    <mergeCell ref="A6:G6"/>
    <mergeCell ref="F8:G9"/>
    <mergeCell ref="A8:A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2018-06-18T16:09:57Z</cp:lastPrinted>
  <dcterms:created xsi:type="dcterms:W3CDTF">2007-12-28T09:39:23Z</dcterms:created>
  <dcterms:modified xsi:type="dcterms:W3CDTF">2018-06-18T16:10:15Z</dcterms:modified>
  <cp:category/>
  <cp:version/>
  <cp:contentType/>
  <cp:contentStatus/>
</cp:coreProperties>
</file>