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wieloletnie inwes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<sst xmlns="http://schemas.openxmlformats.org/spreadsheetml/2006/main" count="45" uniqueCount="45">
  <si>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Załącznik Nr 4</t>
  </si>
  <si>
    <t xml:space="preserve">            do uchwały Rady Miejskiej XXXVI/320/2005 z dnia 24.11.2005r.  </t>
  </si>
  <si>
    <t xml:space="preserve"> Wydatki na Wieloletnie Programy Inwestycyjne oraz programy realizowane ze środków pochodzących z funduszy strukturalnych Unii Europejskiej (po zmianach)</t>
  </si>
  <si>
    <t>Lp.</t>
  </si>
  <si>
    <t xml:space="preserve">Nazwa jed. </t>
  </si>
  <si>
    <t>Nazwa programu(zadania)</t>
  </si>
  <si>
    <t>Cel programu</t>
  </si>
  <si>
    <t>Okres</t>
  </si>
  <si>
    <t>Łączne</t>
  </si>
  <si>
    <t>Wydatki</t>
  </si>
  <si>
    <t>Wysokość wydatków w latach</t>
  </si>
  <si>
    <t>organiz.</t>
  </si>
  <si>
    <t xml:space="preserve">realizacji </t>
  </si>
  <si>
    <t xml:space="preserve">nakłady </t>
  </si>
  <si>
    <t xml:space="preserve">poniesione </t>
  </si>
  <si>
    <t xml:space="preserve">realizującej </t>
  </si>
  <si>
    <t>programu</t>
  </si>
  <si>
    <t>finansowe</t>
  </si>
  <si>
    <t>w roku 2004</t>
  </si>
  <si>
    <t>program</t>
  </si>
  <si>
    <t>1.</t>
  </si>
  <si>
    <t>Urząd Miejski</t>
  </si>
  <si>
    <t>Termomodernizacja przegród zewnętrznych i wymiana stolarki okiennej w obiektach Zespołu Szkół Ogólnokształcących i Technicznych przy ul. Piaskowej w Kuźni Raciborskiej</t>
  </si>
  <si>
    <t>Zmniejszenie ilości wydalanych do atmosfery zanieczyszczeń, poprzez zredukowanie ilości spalanego opału, co jest związane z dużymi stratami ciepła przez przegrody  zewnętrzne</t>
  </si>
  <si>
    <t>2004-2005</t>
  </si>
  <si>
    <t>2.</t>
  </si>
  <si>
    <t>Urząd Miejski</t>
  </si>
  <si>
    <t>Budowa hali sportowej przy ZSO w miejscowości Rudy</t>
  </si>
  <si>
    <t>Stworzenie warunków do wypełnienia obowiązków edukacyjnych, zabezpieczenie warunków do uprawiania sportu, kultury i rekreacji,  dostosowanie bazy sportowej do aktualnych standardów</t>
  </si>
  <si>
    <t>2005-2006</t>
  </si>
  <si>
    <t>3.</t>
  </si>
  <si>
    <t>Urząd Miejski</t>
  </si>
  <si>
    <t>Modernizacja centrum wsi Turze</t>
  </si>
  <si>
    <t>Podniesienie standardu życia i pracy na wsi, podniesienie atrakcyjności turystycznej regionu,wzrost atrakcyjności inwestycyjnej, zaspokojenie potrzeb społecznych i kulturalnych, rozwój toższamości społeczności wiejskiej i zachowania dziedzictwa kulturoweo</t>
  </si>
  <si>
    <t>2005-2007</t>
  </si>
  <si>
    <t>4.</t>
  </si>
  <si>
    <t>Urząd Miejski</t>
  </si>
  <si>
    <t>Modernizacja centrum wsi Rudy</t>
  </si>
  <si>
    <t>Podniesienie standardu życia i pracy na wsi, podniesienie atrakcyjności turystycznej regionu, wzrost atrakcyjności inwestycyjnej, zaspokojenie potrzeb społecznych i kulturalnych, rozwój toższamości społeczności wiejskiej i zachowania dziedzictwa kulturoweo</t>
  </si>
  <si>
    <t>2005-2007</t>
  </si>
  <si>
    <t>5.</t>
  </si>
  <si>
    <t>Urząd Miejski</t>
  </si>
  <si>
    <t>Budowa kotłowni dla potrzeb budynku gminnego – Ośrodek Zdrowia w Kuźni Raciborskiej przy ul. Klasztornej</t>
  </si>
  <si>
    <t>Budowa nowej kotłowni dla obiektu gminnego ZLA w celu poprawy funkcjonalności obiektu i uniezależnienie od dostaw ciepła z kotłowni MOKSiR</t>
  </si>
  <si>
    <t>2005-2006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</si>
</sst>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wrapText="1"/>
    </xf>
    <xf numFmtId="164" fontId="0" fillId="0" borderId="6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 wrapText="1"/>
    </xf>
    <xf numFmtId="164" fontId="0" fillId="0" borderId="13" xfId="0" applyFont="1" applyBorder="1" applyAlignment="1">
      <alignment wrapText="1"/>
    </xf>
    <xf numFmtId="164" fontId="0" fillId="0" borderId="14" xfId="0" applyFont="1" applyBorder="1" applyAlignment="1">
      <alignment wrapText="1"/>
    </xf>
    <xf numFmtId="164" fontId="0" fillId="0" borderId="15" xfId="0" applyFont="1" applyBorder="1" applyAlignment="1">
      <alignment wrapText="1"/>
    </xf>
    <xf numFmtId="164" fontId="0" fillId="0" borderId="12" xfId="0" applyFont="1" applyBorder="1" applyAlignment="1">
      <alignment vertical="center" wrapText="1"/>
    </xf>
    <xf numFmtId="164" fontId="0" fillId="0" borderId="12" xfId="0" applyFont="1" applyBorder="1" applyAlignment="1">
      <alignment horizontal="left" vertical="center" wrapText="1"/>
    </xf>
    <xf numFmtId="165" fontId="0" fillId="0" borderId="12" xfId="0" applyNumberFormat="1" applyFont="1" applyBorder="1" applyAlignment="1">
      <alignment vertical="center" wrapText="1"/>
    </xf>
    <xf numFmtId="165" fontId="0" fillId="2" borderId="12" xfId="0" applyNumberFormat="1" applyFont="1" applyFill="1" applyBorder="1" applyAlignment="1">
      <alignment vertical="center" wrapText="1"/>
    </xf>
    <xf numFmtId="164" fontId="0" fillId="0" borderId="0" xfId="0" applyFont="1" applyBorder="1" applyAlignment="1">
      <alignment wrapText="1"/>
    </xf>
    <xf numFmtId="164" fontId="0" fillId="2" borderId="12" xfId="0" applyFont="1" applyFill="1" applyBorder="1" applyAlignment="1">
      <alignment horizontal="left" vertical="center" wrapText="1"/>
    </xf>
    <xf numFmtId="164" fontId="0" fillId="0" borderId="12" xfId="0" applyFont="1" applyBorder="1" applyAlignment="1">
      <alignment horizontal="left" wrapText="1"/>
    </xf>
    <xf numFmtId="164" fontId="0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left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0" fillId="0" borderId="6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0" fillId="0" borderId="6" xfId="0" applyFont="1" applyBorder="1" applyAlignment="1">
      <alignment horizontal="left" wrapText="1"/>
    </xf>
    <xf numFmtId="165" fontId="0" fillId="0" borderId="0" xfId="0" applyNumberFormat="1" applyFont="1" applyBorder="1" applyAlignment="1">
      <alignment wrapText="1"/>
    </xf>
    <xf numFmtId="165" fontId="0" fillId="0" borderId="6" xfId="0" applyNumberFormat="1" applyFont="1" applyBorder="1" applyAlignment="1">
      <alignment wrapText="1"/>
    </xf>
    <xf numFmtId="165" fontId="0" fillId="0" borderId="7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workbookViewId="0" topLeftCell="A11">
      <selection activeCell="J16" sqref="J16"/>
    </sheetView>
  </sheetViews>
  <sheetFormatPr defaultColWidth="9.00390625" defaultRowHeight="12.75"/>
  <cols>
    <col min="1" max="1" width="2.875" style="1" customWidth="1"/>
    <col min="2" max="2" width="10.75390625" style="1" customWidth="1"/>
    <col min="3" max="3" width="5.625" style="1" customWidth="1"/>
    <col min="4" max="4" width="9.00390625" style="1" customWidth="1"/>
    <col min="5" max="5" width="10.375" style="1" customWidth="1"/>
    <col min="6" max="7" width="9.00390625" style="1" customWidth="1"/>
    <col min="8" max="8" width="10.25390625" style="1" customWidth="1"/>
    <col min="9" max="9" width="10.75390625" style="1" customWidth="1"/>
    <col min="10" max="10" width="9.00390625" style="1" customWidth="1"/>
    <col min="11" max="11" width="11.125" style="1" customWidth="1"/>
    <col min="12" max="12" width="9.00390625" style="1" customWidth="1"/>
    <col min="13" max="13" width="9.625" style="1" customWidth="1"/>
    <col min="14" max="14" width="9.00390625" style="1" customWidth="1"/>
    <col min="15" max="15" width="13.75390625" style="1" customWidth="1"/>
    <col min="16" max="256" width="9.00390625" style="1" customWidth="1"/>
  </cols>
  <sheetData>
    <row r="1" spans="7:14" s="1" customFormat="1" ht="12.75">
      <c r="G1" s="2"/>
      <c r="H1" s="2"/>
      <c r="I1" s="2"/>
      <c r="J1" s="2"/>
      <c r="K1" s="2"/>
      <c r="L1" s="2"/>
      <c r="M1" s="2" t="s">
        <v>0</v>
      </c>
      <c r="N1" s="2"/>
    </row>
    <row r="2" spans="7:14" s="1" customFormat="1" ht="12.75">
      <c r="G2" s="3" t="s">
        <v>1</v>
      </c>
      <c r="H2" s="3"/>
      <c r="I2" s="3"/>
      <c r="J2" s="3"/>
      <c r="K2" s="3"/>
      <c r="L2" s="3"/>
      <c r="M2" s="3"/>
      <c r="N2" s="3"/>
    </row>
    <row r="3" s="1" customFormat="1" ht="12.75"/>
    <row r="4" s="1" customFormat="1" ht="12.75"/>
    <row r="5" s="1" customFormat="1" ht="12.75"/>
    <row r="6" spans="1:14" s="1" customFormat="1" ht="33.75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="1" customFormat="1" ht="12.75"/>
    <row r="8" spans="1:15" s="1" customFormat="1" ht="12.75">
      <c r="A8" s="5"/>
      <c r="B8" s="6"/>
      <c r="C8" s="7"/>
      <c r="D8" s="6"/>
      <c r="E8" s="8"/>
      <c r="F8" s="6"/>
      <c r="G8" s="6"/>
      <c r="H8" s="6"/>
      <c r="I8" s="5"/>
      <c r="J8" s="6"/>
      <c r="K8" s="5"/>
      <c r="L8" s="7"/>
      <c r="M8" s="6"/>
      <c r="N8" s="8"/>
      <c r="O8" s="9"/>
    </row>
    <row r="9" spans="1:15" s="1" customFormat="1" ht="12.75">
      <c r="A9" s="10" t="s">
        <v>3</v>
      </c>
      <c r="B9" s="1" t="s">
        <v>4</v>
      </c>
      <c r="C9" s="11" t="s">
        <v>5</v>
      </c>
      <c r="E9" s="12"/>
      <c r="F9" s="13" t="s">
        <v>6</v>
      </c>
      <c r="G9" s="13"/>
      <c r="H9" s="13"/>
      <c r="I9" s="10" t="s">
        <v>7</v>
      </c>
      <c r="J9" s="1" t="s">
        <v>8</v>
      </c>
      <c r="K9" s="10" t="s">
        <v>9</v>
      </c>
      <c r="L9" s="11" t="s">
        <v>10</v>
      </c>
      <c r="N9" s="12"/>
      <c r="O9" s="9"/>
    </row>
    <row r="10" spans="1:15" s="1" customFormat="1" ht="12.75">
      <c r="A10" s="10"/>
      <c r="B10" s="1" t="s">
        <v>11</v>
      </c>
      <c r="C10" s="11"/>
      <c r="E10" s="12"/>
      <c r="I10" s="10" t="s">
        <v>12</v>
      </c>
      <c r="J10" s="1" t="s">
        <v>13</v>
      </c>
      <c r="K10" s="10" t="s">
        <v>14</v>
      </c>
      <c r="L10" s="14"/>
      <c r="M10" s="15"/>
      <c r="N10" s="16"/>
      <c r="O10" s="9"/>
    </row>
    <row r="11" spans="1:15" s="1" customFormat="1" ht="12.75">
      <c r="A11" s="10"/>
      <c r="B11" s="1" t="s">
        <v>15</v>
      </c>
      <c r="C11" s="11"/>
      <c r="E11" s="12"/>
      <c r="I11" s="10" t="s">
        <v>16</v>
      </c>
      <c r="J11" s="1" t="s">
        <v>17</v>
      </c>
      <c r="K11" s="10" t="s">
        <v>18</v>
      </c>
      <c r="M11" s="5"/>
      <c r="N11" s="12"/>
      <c r="O11" s="9"/>
    </row>
    <row r="12" spans="1:15" s="1" customFormat="1" ht="12.75">
      <c r="A12" s="10"/>
      <c r="B12" s="1" t="s">
        <v>19</v>
      </c>
      <c r="C12" s="11"/>
      <c r="E12" s="12"/>
      <c r="I12" s="10"/>
      <c r="K12" s="10"/>
      <c r="L12" s="1">
        <v>2005</v>
      </c>
      <c r="M12" s="10">
        <v>2006</v>
      </c>
      <c r="N12" s="12">
        <v>2007</v>
      </c>
      <c r="O12" s="9"/>
    </row>
    <row r="13" spans="1:15" s="1" customFormat="1" ht="12.75">
      <c r="A13" s="17"/>
      <c r="B13" s="15"/>
      <c r="C13" s="14"/>
      <c r="D13" s="15"/>
      <c r="E13" s="16"/>
      <c r="F13" s="15"/>
      <c r="G13" s="15"/>
      <c r="H13" s="15"/>
      <c r="I13" s="17"/>
      <c r="J13" s="15"/>
      <c r="K13" s="17"/>
      <c r="L13" s="15"/>
      <c r="M13" s="17"/>
      <c r="N13" s="16"/>
      <c r="O13" s="9"/>
    </row>
    <row r="14" spans="1:14" s="1" customFormat="1" ht="12.75">
      <c r="A14" s="18"/>
      <c r="B14" s="18"/>
      <c r="C14" s="19"/>
      <c r="D14" s="20"/>
      <c r="E14" s="21"/>
      <c r="F14" s="19"/>
      <c r="G14" s="20"/>
      <c r="H14" s="21"/>
      <c r="I14" s="18"/>
      <c r="J14" s="18"/>
      <c r="K14" s="18"/>
      <c r="L14" s="18"/>
      <c r="M14" s="18"/>
      <c r="N14" s="18"/>
    </row>
    <row r="15" spans="1:37" s="1" customFormat="1" ht="105" customHeight="1">
      <c r="A15" s="22" t="s">
        <v>20</v>
      </c>
      <c r="B15" s="22" t="s">
        <v>21</v>
      </c>
      <c r="C15" s="23" t="s">
        <v>22</v>
      </c>
      <c r="D15" s="23"/>
      <c r="E15" s="23"/>
      <c r="F15" s="23" t="s">
        <v>23</v>
      </c>
      <c r="G15" s="23"/>
      <c r="H15" s="23"/>
      <c r="I15" s="22" t="s">
        <v>24</v>
      </c>
      <c r="J15" s="24">
        <f>SUM(K15:L15)</f>
        <v>1569065</v>
      </c>
      <c r="K15" s="25">
        <v>582267</v>
      </c>
      <c r="L15" s="24">
        <f>972040+14758</f>
        <v>986798</v>
      </c>
      <c r="M15" s="24">
        <v>0</v>
      </c>
      <c r="N15" s="24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1" customFormat="1" ht="121.5" customHeight="1">
      <c r="A16" s="22" t="s">
        <v>25</v>
      </c>
      <c r="B16" s="22" t="s">
        <v>26</v>
      </c>
      <c r="C16" s="23" t="s">
        <v>27</v>
      </c>
      <c r="D16" s="23"/>
      <c r="E16" s="23"/>
      <c r="F16" s="27" t="s">
        <v>28</v>
      </c>
      <c r="G16" s="27"/>
      <c r="H16" s="27"/>
      <c r="I16" s="22" t="s">
        <v>29</v>
      </c>
      <c r="J16" s="24">
        <v>1728988</v>
      </c>
      <c r="K16" s="25">
        <v>0</v>
      </c>
      <c r="L16" s="24">
        <v>208988</v>
      </c>
      <c r="M16" s="24">
        <v>1520000</v>
      </c>
      <c r="N16" s="24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1" customFormat="1" ht="129.75" customHeight="1">
      <c r="A17" s="22" t="s">
        <v>30</v>
      </c>
      <c r="B17" s="22" t="s">
        <v>31</v>
      </c>
      <c r="C17" s="23" t="s">
        <v>32</v>
      </c>
      <c r="D17" s="23"/>
      <c r="E17" s="23"/>
      <c r="F17" s="28" t="s">
        <v>33</v>
      </c>
      <c r="G17" s="28"/>
      <c r="H17" s="28"/>
      <c r="I17" s="22" t="s">
        <v>34</v>
      </c>
      <c r="J17" s="24">
        <f>SUM(K17:N17)</f>
        <v>680000</v>
      </c>
      <c r="K17" s="24">
        <v>0</v>
      </c>
      <c r="L17" s="24">
        <v>36000</v>
      </c>
      <c r="M17" s="24">
        <v>50000</v>
      </c>
      <c r="N17" s="24">
        <v>594000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1" customFormat="1" ht="125.25" customHeight="1">
      <c r="A18" s="22" t="s">
        <v>35</v>
      </c>
      <c r="B18" s="22" t="s">
        <v>36</v>
      </c>
      <c r="C18" s="23" t="s">
        <v>37</v>
      </c>
      <c r="D18" s="23"/>
      <c r="E18" s="23"/>
      <c r="F18" s="28" t="s">
        <v>38</v>
      </c>
      <c r="G18" s="28"/>
      <c r="H18" s="28"/>
      <c r="I18" s="22" t="s">
        <v>39</v>
      </c>
      <c r="J18" s="24">
        <f>SUM(K18:N18)</f>
        <v>680000</v>
      </c>
      <c r="K18" s="24">
        <v>0</v>
      </c>
      <c r="L18" s="24">
        <v>36000</v>
      </c>
      <c r="M18" s="24">
        <v>50000</v>
      </c>
      <c r="N18" s="24">
        <v>594000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14" s="1" customFormat="1" ht="102.75" customHeight="1">
      <c r="A19" s="29" t="s">
        <v>40</v>
      </c>
      <c r="B19" s="23" t="s">
        <v>41</v>
      </c>
      <c r="C19" s="30" t="s">
        <v>42</v>
      </c>
      <c r="D19" s="30"/>
      <c r="E19" s="30"/>
      <c r="F19" s="23" t="s">
        <v>43</v>
      </c>
      <c r="G19" s="23"/>
      <c r="H19" s="23"/>
      <c r="I19" s="29" t="s">
        <v>44</v>
      </c>
      <c r="J19" s="31">
        <f>SUM(L19:M19)</f>
        <v>108173</v>
      </c>
      <c r="K19" s="32">
        <v>0</v>
      </c>
      <c r="L19" s="31">
        <v>30000</v>
      </c>
      <c r="M19" s="31">
        <v>78173</v>
      </c>
      <c r="N19" s="31">
        <v>0</v>
      </c>
    </row>
    <row r="20" spans="1:14" s="1" customFormat="1" ht="12.75">
      <c r="A20" s="33"/>
      <c r="B20" s="26"/>
      <c r="E20" s="34"/>
      <c r="F20" s="35"/>
      <c r="G20" s="35"/>
      <c r="H20" s="35"/>
      <c r="I20" s="33"/>
      <c r="J20" s="36"/>
      <c r="K20" s="37"/>
      <c r="L20" s="36"/>
      <c r="M20" s="37"/>
      <c r="N20" s="38"/>
    </row>
  </sheetData>
  <mergeCells count="15">
    <mergeCell ref="G2:N2"/>
    <mergeCell ref="A6:N6"/>
    <mergeCell ref="O8:O13"/>
    <mergeCell ref="F9:H9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</mergeCells>
  <printOptions/>
  <pageMargins left="0.7875" right="0.7875" top="1.3777777777777778" bottom="0.9840277777777778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Urząd Miejski</cp:lastModifiedBy>
  <cp:lastPrinted>2005-11-24T07:42:16Z</cp:lastPrinted>
  <dcterms:created xsi:type="dcterms:W3CDTF">2005-05-11T10:16:01Z</dcterms:created>
  <dcterms:modified xsi:type="dcterms:W3CDTF">2005-11-28T13:29:19Z</dcterms:modified>
  <cp:category/>
  <cp:version/>
  <cp:contentType/>
  <cp:contentStatus/>
  <cp:revision>1</cp:revision>
</cp:coreProperties>
</file>