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3.Przychody i rozchody" sheetId="1" r:id="rId1"/>
    <sheet name="Arkusz1" sheetId="2" state="hidden" r:id="rId2"/>
    <sheet name="GFOSiGW" sheetId="3" state="hidden" r:id="rId3"/>
  </sheets>
  <definedNames>
    <definedName name="_xlnm.Print_Area" localSheetId="0">'3.Przychody i rozchody'!$A$1:$D$32</definedName>
  </definedNames>
  <calcPr fullCalcOnLoad="1"/>
</workbook>
</file>

<file path=xl/sharedStrings.xml><?xml version="1.0" encoding="utf-8"?>
<sst xmlns="http://schemas.openxmlformats.org/spreadsheetml/2006/main" count="29" uniqueCount="29">
  <si>
    <t>Lp.</t>
  </si>
  <si>
    <t>1.</t>
  </si>
  <si>
    <t>2.</t>
  </si>
  <si>
    <t>3.</t>
  </si>
  <si>
    <t>4.</t>
  </si>
  <si>
    <t>Nazwa</t>
  </si>
  <si>
    <t xml:space="preserve"> </t>
  </si>
  <si>
    <t>Zał.Nr......do</t>
  </si>
  <si>
    <t>Par.</t>
  </si>
  <si>
    <t>Przychody budżetu</t>
  </si>
  <si>
    <t>§ 952</t>
  </si>
  <si>
    <t>Dochody budżetu</t>
  </si>
  <si>
    <t>Rozchody budżetu</t>
  </si>
  <si>
    <t>§ 992</t>
  </si>
  <si>
    <t>Wydatki budżetu</t>
  </si>
  <si>
    <t xml:space="preserve">Plan </t>
  </si>
  <si>
    <t>1.Przychody z zaciągniętych kredytów</t>
  </si>
  <si>
    <t>RAZEM przychody i dochody budżetu (1+2)</t>
  </si>
  <si>
    <t>1. Spłata kredytów</t>
  </si>
  <si>
    <t>2. Spłata pożyczek zaciągniętych w WFOŚiGW</t>
  </si>
  <si>
    <t>Deficyt (4-2)</t>
  </si>
  <si>
    <t>Spłaty otrzymanych krajowych pożyczek i kredytów:</t>
  </si>
  <si>
    <t>Przychody z zaciągniętych pożyczek i kredytów na rynku krajowym :</t>
  </si>
  <si>
    <t>RAZEM rozchody i wydatki (3+4)</t>
  </si>
  <si>
    <t>1.1. W tym na pokrycie deficytu</t>
  </si>
  <si>
    <t>2.Przychody z zaciągniętych pożyczek</t>
  </si>
  <si>
    <t>2.1. W tym na pokrycie deficytu</t>
  </si>
  <si>
    <t>Tabela nr 3 do projektu uchwały w sprawie uchwalenia budżetu gminy na 2012 rok</t>
  </si>
  <si>
    <t xml:space="preserve"> Przychody i rozchody budżetu gminy na 2012 rok (w złotych i groszach)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</si>
</sst>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Symbol"/>
      <family val="1"/>
    </font>
    <font>
      <i/>
      <sz val="10"/>
      <name val="Arial CE"/>
      <family val="0"/>
    </font>
    <font>
      <i/>
      <sz val="10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wrapText="1"/>
    </xf>
    <xf numFmtId="0" fontId="10" fillId="4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4" fontId="4" fillId="2" borderId="10" xfId="0" applyNumberFormat="1" applyFont="1" applyFill="1" applyBorder="1" applyAlignment="1">
      <alignment horizontal="right" vertical="center" wrapText="1"/>
    </xf>
    <xf numFmtId="4" fontId="9" fillId="4" borderId="11" xfId="0" applyNumberFormat="1" applyFont="1" applyFill="1" applyBorder="1" applyAlignment="1">
      <alignment horizontal="right" wrapText="1"/>
    </xf>
    <xf numFmtId="4" fontId="5" fillId="0" borderId="11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wrapText="1"/>
    </xf>
    <xf numFmtId="0" fontId="5" fillId="0" borderId="1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10" fillId="4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3" fontId="9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6" xfId="0" applyFont="1" applyBorder="1" applyAlignment="1">
      <alignment wrapText="1"/>
    </xf>
    <xf numFmtId="4" fontId="4" fillId="3" borderId="11" xfId="0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 wrapText="1"/>
    </xf>
    <xf numFmtId="4" fontId="4" fillId="3" borderId="7" xfId="0" applyNumberFormat="1" applyFont="1" applyFill="1" applyBorder="1" applyAlignment="1">
      <alignment horizontal="right" vertical="center" wrapText="1"/>
    </xf>
    <xf numFmtId="0" fontId="0" fillId="3" borderId="0" xfId="0" applyFont="1" applyFill="1" applyAlignment="1">
      <alignment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0" fillId="5" borderId="0" xfId="0" applyFont="1" applyFill="1" applyAlignment="1">
      <alignment wrapText="1"/>
    </xf>
    <xf numFmtId="3" fontId="0" fillId="3" borderId="0" xfId="0" applyNumberFormat="1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5.75390625" style="38" customWidth="1"/>
    <col min="2" max="2" width="12.75390625" style="38" customWidth="1"/>
    <col min="3" max="3" width="22.375" style="38" customWidth="1"/>
    <col min="4" max="4" width="28.125" style="38" customWidth="1"/>
    <col min="5" max="5" width="13.375" style="75" bestFit="1" customWidth="1"/>
    <col min="6" max="6" width="12.75390625" style="38" bestFit="1" customWidth="1"/>
    <col min="7" max="16384" width="9.125" style="38" customWidth="1"/>
  </cols>
  <sheetData>
    <row r="1" spans="1:5" s="43" customFormat="1" ht="16.5" customHeight="1">
      <c r="A1" s="87" t="s">
        <v>27</v>
      </c>
      <c r="B1" s="87"/>
      <c r="C1" s="87"/>
      <c r="D1" s="87"/>
      <c r="E1" s="62"/>
    </row>
    <row r="2" spans="1:5" s="43" customFormat="1" ht="16.5" customHeight="1">
      <c r="A2" s="87"/>
      <c r="B2" s="87"/>
      <c r="C2" s="87"/>
      <c r="D2" s="87"/>
      <c r="E2" s="62"/>
    </row>
    <row r="3" spans="1:4" ht="12.75">
      <c r="A3" s="33"/>
      <c r="D3" s="34"/>
    </row>
    <row r="4" ht="12.75">
      <c r="A4" s="33"/>
    </row>
    <row r="5" spans="1:4" ht="12.75">
      <c r="A5" s="90" t="s">
        <v>28</v>
      </c>
      <c r="B5" s="90"/>
      <c r="C5" s="90"/>
      <c r="D5" s="90"/>
    </row>
    <row r="6" spans="1:4" ht="12.75">
      <c r="A6" s="90"/>
      <c r="B6" s="90"/>
      <c r="C6" s="90"/>
      <c r="D6" s="90"/>
    </row>
    <row r="7" spans="1:4" ht="12.75">
      <c r="A7" s="91"/>
      <c r="B7" s="91"/>
      <c r="C7" s="91"/>
      <c r="D7" s="91"/>
    </row>
    <row r="8" spans="1:4" ht="12.75">
      <c r="A8" s="3" t="s">
        <v>0</v>
      </c>
      <c r="B8" s="4" t="s">
        <v>8</v>
      </c>
      <c r="C8" s="4" t="s">
        <v>5</v>
      </c>
      <c r="D8" s="4" t="s">
        <v>15</v>
      </c>
    </row>
    <row r="9" spans="1:4" ht="12.75">
      <c r="A9" s="3">
        <v>1</v>
      </c>
      <c r="B9" s="4">
        <v>2</v>
      </c>
      <c r="C9" s="4">
        <v>3</v>
      </c>
      <c r="D9" s="4">
        <v>4</v>
      </c>
    </row>
    <row r="10" spans="1:4" ht="13.5" thickBot="1">
      <c r="A10" s="11"/>
      <c r="B10" s="12"/>
      <c r="C10" s="12"/>
      <c r="D10" s="12"/>
    </row>
    <row r="11" spans="1:18" s="35" customFormat="1" ht="12.75">
      <c r="A11" s="16" t="s">
        <v>1</v>
      </c>
      <c r="B11" s="17"/>
      <c r="C11" s="18" t="s">
        <v>9</v>
      </c>
      <c r="D11" s="53">
        <f>D12</f>
        <v>2754504.44</v>
      </c>
      <c r="E11" s="67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s="47" customFormat="1" ht="51">
      <c r="A12" s="44"/>
      <c r="B12" s="45" t="s">
        <v>10</v>
      </c>
      <c r="C12" s="46" t="s">
        <v>22</v>
      </c>
      <c r="D12" s="54">
        <f>D13+D15</f>
        <v>2754504.44</v>
      </c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25.5">
      <c r="A13" s="76"/>
      <c r="B13" s="1"/>
      <c r="C13" s="2" t="s">
        <v>16</v>
      </c>
      <c r="D13" s="55">
        <v>2634223.44</v>
      </c>
      <c r="E13" s="7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1:18" s="52" customFormat="1" ht="25.5">
      <c r="A14" s="49"/>
      <c r="B14" s="50"/>
      <c r="C14" s="51" t="s">
        <v>24</v>
      </c>
      <c r="D14" s="56">
        <v>1769264.88</v>
      </c>
      <c r="E14" s="69"/>
      <c r="F14" s="71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s="52" customFormat="1" ht="25.5" customHeight="1">
      <c r="A15" s="49"/>
      <c r="B15" s="50"/>
      <c r="C15" s="63" t="s">
        <v>25</v>
      </c>
      <c r="D15" s="64">
        <v>120281</v>
      </c>
      <c r="E15" s="69"/>
      <c r="F15" s="71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18" s="52" customFormat="1" ht="24.75" customHeight="1">
      <c r="A16" s="49"/>
      <c r="B16" s="50"/>
      <c r="C16" s="51" t="s">
        <v>26</v>
      </c>
      <c r="D16" s="56">
        <v>120281</v>
      </c>
      <c r="E16" s="69"/>
      <c r="F16" s="71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 s="52" customFormat="1" ht="12.75">
      <c r="A17" s="49"/>
      <c r="B17" s="50"/>
      <c r="C17" s="51"/>
      <c r="D17" s="56"/>
      <c r="E17" s="69"/>
      <c r="F17" s="71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s="52" customFormat="1" ht="12.75">
      <c r="A18" s="49"/>
      <c r="B18" s="50"/>
      <c r="C18" s="51"/>
      <c r="D18" s="56"/>
      <c r="E18" s="69"/>
      <c r="F18" s="71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1:18" s="36" customFormat="1" ht="12.75">
      <c r="A19" s="19" t="s">
        <v>2</v>
      </c>
      <c r="B19" s="5"/>
      <c r="C19" s="6" t="s">
        <v>11</v>
      </c>
      <c r="D19" s="57">
        <v>26104118.64</v>
      </c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s="37" customFormat="1" ht="12.75">
      <c r="A20" s="20"/>
      <c r="B20" s="7"/>
      <c r="C20" s="8"/>
      <c r="D20" s="77"/>
      <c r="E20" s="67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1:18" s="78" customFormat="1" ht="26.25" thickBot="1">
      <c r="A21" s="27"/>
      <c r="B21" s="28"/>
      <c r="C21" s="29" t="s">
        <v>17</v>
      </c>
      <c r="D21" s="58">
        <f>SUM(D19,D11)</f>
        <v>28858623.080000002</v>
      </c>
      <c r="E21" s="72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 s="80" customFormat="1" ht="13.5" thickBot="1">
      <c r="A22" s="21"/>
      <c r="B22" s="22"/>
      <c r="C22" s="23"/>
      <c r="D22" s="79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 s="36" customFormat="1" ht="12.75">
      <c r="A23" s="16" t="s">
        <v>3</v>
      </c>
      <c r="B23" s="24"/>
      <c r="C23" s="25" t="s">
        <v>12</v>
      </c>
      <c r="D23" s="59">
        <f>D24</f>
        <v>864958.56</v>
      </c>
      <c r="E23" s="67"/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1:18" s="47" customFormat="1" ht="38.25">
      <c r="A24" s="48"/>
      <c r="B24" s="45" t="s">
        <v>13</v>
      </c>
      <c r="C24" s="46" t="s">
        <v>21</v>
      </c>
      <c r="D24" s="66">
        <f>SUM(D25:D26)</f>
        <v>864958.56</v>
      </c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18" ht="12.75">
      <c r="A25" s="26"/>
      <c r="B25" s="1"/>
      <c r="C25" s="2" t="s">
        <v>18</v>
      </c>
      <c r="D25" s="65">
        <v>692581.56</v>
      </c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 ht="38.25">
      <c r="A26" s="26"/>
      <c r="B26" s="1"/>
      <c r="C26" s="2" t="s">
        <v>19</v>
      </c>
      <c r="D26" s="65">
        <v>172377</v>
      </c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 ht="12.75">
      <c r="A27" s="26"/>
      <c r="B27" s="1"/>
      <c r="C27" s="2"/>
      <c r="D27" s="55"/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s="74" customFormat="1" ht="12.75">
      <c r="A28" s="19" t="s">
        <v>4</v>
      </c>
      <c r="B28" s="10"/>
      <c r="C28" s="6" t="s">
        <v>14</v>
      </c>
      <c r="D28" s="60">
        <v>27993664.52</v>
      </c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s="80" customFormat="1" ht="12.75">
      <c r="A29" s="20"/>
      <c r="B29" s="9"/>
      <c r="C29" s="8"/>
      <c r="D29" s="81"/>
      <c r="E29" s="72"/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18" s="78" customFormat="1" ht="26.25" thickBot="1">
      <c r="A30" s="27"/>
      <c r="B30" s="28"/>
      <c r="C30" s="29" t="s">
        <v>23</v>
      </c>
      <c r="D30" s="58">
        <f>D28+D23</f>
        <v>28858623.08</v>
      </c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 s="80" customFormat="1" ht="12.75">
      <c r="A31" s="13"/>
      <c r="B31" s="14"/>
      <c r="C31" s="15"/>
      <c r="D31" s="82"/>
      <c r="E31" s="72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18" s="83" customFormat="1" ht="12.75">
      <c r="A32" s="30"/>
      <c r="B32" s="31"/>
      <c r="C32" s="32" t="s">
        <v>20</v>
      </c>
      <c r="D32" s="61">
        <f>D28-D19</f>
        <v>1889545.879999999</v>
      </c>
      <c r="E32" s="72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4:18" s="80" customFormat="1" ht="12.75">
      <c r="D33" s="84"/>
      <c r="E33" s="72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ht="12.75">
      <c r="D34" s="85"/>
    </row>
    <row r="35" spans="1:4" ht="12.75">
      <c r="A35" s="39"/>
      <c r="D35" s="85"/>
    </row>
    <row r="36" spans="1:4" ht="12.75">
      <c r="A36" s="89"/>
      <c r="B36" s="89"/>
      <c r="C36" s="89"/>
      <c r="D36" s="89"/>
    </row>
    <row r="37" ht="12.75">
      <c r="A37" s="40"/>
    </row>
    <row r="38" spans="1:4" ht="12.75">
      <c r="A38" s="88"/>
      <c r="B38" s="88"/>
      <c r="C38" s="88"/>
      <c r="D38" s="88"/>
    </row>
    <row r="39" spans="1:4" ht="12.75">
      <c r="A39" s="88"/>
      <c r="B39" s="88"/>
      <c r="C39" s="88"/>
      <c r="D39" s="88"/>
    </row>
    <row r="40" spans="1:4" ht="12.75">
      <c r="A40" s="41"/>
      <c r="B40" s="41"/>
      <c r="C40" s="41"/>
      <c r="D40" s="41"/>
    </row>
    <row r="41" spans="1:4" ht="12.75">
      <c r="A41" s="42"/>
      <c r="B41" s="42"/>
      <c r="C41" s="42"/>
      <c r="D41" s="42"/>
    </row>
    <row r="42" spans="1:4" ht="12.75">
      <c r="A42" s="41"/>
      <c r="B42" s="41"/>
      <c r="C42" s="41"/>
      <c r="D42" s="41"/>
    </row>
    <row r="45" spans="1:4" ht="12.75">
      <c r="A45" s="41"/>
      <c r="B45" s="86"/>
      <c r="C45" s="86"/>
      <c r="D45" s="86"/>
    </row>
    <row r="46" spans="1:4" ht="12.75">
      <c r="A46" s="41" t="s">
        <v>6</v>
      </c>
      <c r="B46" s="86"/>
      <c r="C46" s="86"/>
      <c r="D46" s="86"/>
    </row>
  </sheetData>
  <mergeCells count="8">
    <mergeCell ref="A1:D1"/>
    <mergeCell ref="A38:D38"/>
    <mergeCell ref="A39:D39"/>
    <mergeCell ref="A36:D36"/>
    <mergeCell ref="A6:D6"/>
    <mergeCell ref="A7:D7"/>
    <mergeCell ref="A5:D5"/>
    <mergeCell ref="A2:D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2" t="s">
        <v>7</v>
      </c>
      <c r="H1" s="92"/>
      <c r="I1" s="92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2010-11-09T17:28:42Z</cp:lastPrinted>
  <dcterms:created xsi:type="dcterms:W3CDTF">2002-10-29T13:03:50Z</dcterms:created>
  <dcterms:modified xsi:type="dcterms:W3CDTF">2011-11-21T09:41:20Z</dcterms:modified>
  <cp:category/>
  <cp:version/>
  <cp:contentType/>
  <cp:contentStatus/>
</cp:coreProperties>
</file>