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<sst xmlns="http://schemas.openxmlformats.org/spreadsheetml/2006/main" count="60" uniqueCount="52">
  <si>
    <t>Dział</t>
  </si>
  <si>
    <t>Rozdział</t>
  </si>
  <si>
    <t>Nazwa Sołectwa</t>
  </si>
  <si>
    <t>Nazwa zadania, przedsięwzięcia</t>
  </si>
  <si>
    <t>Ogółem</t>
  </si>
  <si>
    <t>Ruda Kozielska</t>
  </si>
  <si>
    <t>Ruda</t>
  </si>
  <si>
    <t>Siedliska</t>
  </si>
  <si>
    <t>Jankowice</t>
  </si>
  <si>
    <t>Turze</t>
  </si>
  <si>
    <t>Rudy</t>
  </si>
  <si>
    <t>Utrzymanie zieleni na terenie sołectwa</t>
  </si>
  <si>
    <t>Budowa obiektu biesiadnego przy boisku LKS "Buk" Rudy</t>
  </si>
  <si>
    <t>Budziska</t>
  </si>
  <si>
    <t>Organizacja imprez kulturalnych i okolicznościowych</t>
  </si>
  <si>
    <t>Plan wydatków na przedsięwzięcia realizowane w ramach Funduszu Sołeckiego w roku 2015.</t>
  </si>
  <si>
    <t>Utwardzenie nawierzchni drogi ul. Żwirki i Wigury</t>
  </si>
  <si>
    <t>Materiały do remontu gminnych obiektów i urządzeń użyteczności publicznej</t>
  </si>
  <si>
    <t>Materiały biurowe dla potrzeby biura sołtysa</t>
  </si>
  <si>
    <t>Doposażenie OSP</t>
  </si>
  <si>
    <t>Zakup myjki ciśnieniowej oraz narzędzi warsztatowych na potrzeby OSP Ruda Kozielska</t>
  </si>
  <si>
    <t>Organizacja obchodów 110-lecia istnienia OSP Turze</t>
  </si>
  <si>
    <t>Utrzymanie czystości na terenie sołectwa</t>
  </si>
  <si>
    <t xml:space="preserve">Utrzymanie zieleni </t>
  </si>
  <si>
    <t>Zakup materiałów do naprawy i montażu ławek, bramy, odnowienia ogrodzenia</t>
  </si>
  <si>
    <t>Zakup materiałów do konserwacji i utrzymania urządzeń na placu zabaw oraz budowy nowej piaskownicy</t>
  </si>
  <si>
    <t>Budowa zadaszenia podestu tanecznego w parku</t>
  </si>
  <si>
    <t>Modernizacja i remont świetlicy wiejskiej</t>
  </si>
  <si>
    <t>Zakup ławek plastikowych do WOKiS</t>
  </si>
  <si>
    <t>Doposażenie kuchni i innych pomieszczeń WOKiS w potrzebne materiały i urządzenia</t>
  </si>
  <si>
    <t>Zakup wyposażenia kuchni dla potrzeb Koła Gospodyń</t>
  </si>
  <si>
    <t>Zakup namiotu biesiadnego i ławostołów</t>
  </si>
  <si>
    <t>Wykonanie wraz z montażem bramy i furtki ogrodzeniowej przy budynku WOK, przedszkola i placu zabaw</t>
  </si>
  <si>
    <t>Wykonanie i montaż drzwi przejściowych w świetlicy wiejskiej</t>
  </si>
  <si>
    <t>Wykonanie i montaż drzwi do regałów</t>
  </si>
  <si>
    <t>Doposażenia kuchni i innych pomieszczeń w WOK</t>
  </si>
  <si>
    <t>Zakup i montaż nagłośnienia w świetlicy wiejskiej</t>
  </si>
  <si>
    <t xml:space="preserve">Organizacja imprez kulturalnych i okolicznościowych </t>
  </si>
  <si>
    <t>Dofinansowanie imprez kulturalnych dla mieszkańców sołectwa</t>
  </si>
  <si>
    <t>Remonty i modernizacje na obiekcie sportowym LKS Ruda Kozielska</t>
  </si>
  <si>
    <t>Zakup paliwa, oleju, piasku z przeznaczeniem na utrzymanie boisk</t>
  </si>
  <si>
    <t>Docieplenie dachu budynku remizy OSP w Rudzie</t>
  </si>
  <si>
    <t>Zakup materiałów promocyjnych w zwiazku z obchodami 60-lecia Klubu Sportowego LKS Jankowice</t>
  </si>
  <si>
    <t>Zakup krzeseł do świetlicy wiejskiej</t>
  </si>
  <si>
    <t xml:space="preserve">Wykonanie projektu dot. remontu drogi transportu rolniczego </t>
  </si>
  <si>
    <t>Zakup bramofurtki do placu zabaw</t>
  </si>
  <si>
    <t>Doposażenie placu zabaw</t>
  </si>
  <si>
    <t>Wyposażenie i urządzenie wiaty biesiadnej przy ul. Brzozowej</t>
  </si>
  <si>
    <t>Zakup pojemnika ocynkowanego na odpady komunalne o pojemności 1100 l</t>
  </si>
  <si>
    <t>Zakup kostki brukowej, krawężników wraz z transportem pod wiatę na działce gminnej nr 163</t>
  </si>
  <si>
    <t>Kwota (zł)</t>
  </si>
  <si>
    <t>Załącznik Nr 4 do Uchwały Nr XII/109/2015 Rady Miejskiej w Kuźni Raciborskiej z dnia 29 października 2015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</si>
</sst>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7"/>
    </xf>
    <xf numFmtId="0" fontId="0" fillId="0" borderId="0" xfId="0" applyFont="1" applyAlignment="1">
      <alignment horizontal="center"/>
    </xf>
    <xf numFmtId="0" fontId="0" fillId="32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2" borderId="10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32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32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3.28125" style="1" customWidth="1"/>
    <col min="2" max="2" width="14.00390625" style="1" customWidth="1"/>
    <col min="3" max="3" width="19.57421875" style="1" customWidth="1"/>
    <col min="4" max="4" width="39.28125" style="1" customWidth="1"/>
    <col min="5" max="5" width="17.57421875" style="1" customWidth="1"/>
    <col min="6" max="6" width="9.140625" style="1" customWidth="1"/>
    <col min="7" max="7" width="5.28125" style="1" customWidth="1"/>
    <col min="8" max="8" width="3.57421875" style="1" customWidth="1"/>
    <col min="9" max="9" width="5.28125" style="1" customWidth="1"/>
    <col min="10" max="10" width="9.140625" style="1" hidden="1" customWidth="1"/>
    <col min="11" max="16384" width="9.140625" style="1" customWidth="1"/>
  </cols>
  <sheetData>
    <row r="1" spans="1:5" ht="12.75">
      <c r="A1" s="36" t="s">
        <v>51</v>
      </c>
      <c r="B1" s="36"/>
      <c r="C1" s="36"/>
      <c r="D1" s="36"/>
      <c r="E1" s="37"/>
    </row>
    <row r="2" spans="1:5" ht="12.75">
      <c r="A2" s="36"/>
      <c r="B2" s="36"/>
      <c r="C2" s="36"/>
      <c r="D2" s="36"/>
      <c r="E2" s="36"/>
    </row>
    <row r="4" spans="1:10" ht="12.75">
      <c r="A4" s="35" t="s">
        <v>15</v>
      </c>
      <c r="B4" s="35"/>
      <c r="C4" s="35"/>
      <c r="D4" s="35"/>
      <c r="E4" s="35"/>
      <c r="F4" s="2"/>
      <c r="G4" s="2"/>
      <c r="H4" s="2"/>
      <c r="I4" s="2"/>
      <c r="J4" s="2"/>
    </row>
    <row r="6" ht="12.75">
      <c r="A6" s="3"/>
    </row>
    <row r="7" spans="1:5" s="22" customFormat="1" ht="31.5" customHeight="1">
      <c r="A7" s="20" t="s">
        <v>0</v>
      </c>
      <c r="B7" s="20" t="s">
        <v>1</v>
      </c>
      <c r="C7" s="20" t="s">
        <v>2</v>
      </c>
      <c r="D7" s="20" t="s">
        <v>3</v>
      </c>
      <c r="E7" s="21" t="s">
        <v>50</v>
      </c>
    </row>
    <row r="8" spans="1:5" s="4" customFormat="1" ht="12.7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5" s="24" customFormat="1" ht="19.5" customHeight="1">
      <c r="A9" s="15"/>
      <c r="B9" s="15"/>
      <c r="C9" s="15" t="s">
        <v>5</v>
      </c>
      <c r="D9" s="15"/>
      <c r="E9" s="28">
        <f>SUM(E10:E16)</f>
        <v>18795.2</v>
      </c>
    </row>
    <row r="10" spans="1:5" ht="38.25">
      <c r="A10" s="6">
        <v>754</v>
      </c>
      <c r="B10" s="6">
        <v>75412</v>
      </c>
      <c r="C10" s="34" t="s">
        <v>5</v>
      </c>
      <c r="D10" s="7" t="s">
        <v>20</v>
      </c>
      <c r="E10" s="29">
        <v>1994.8</v>
      </c>
    </row>
    <row r="11" spans="1:5" ht="36" customHeight="1">
      <c r="A11" s="6">
        <v>921</v>
      </c>
      <c r="B11" s="6">
        <v>92109</v>
      </c>
      <c r="C11" s="34"/>
      <c r="D11" s="7" t="s">
        <v>27</v>
      </c>
      <c r="E11" s="29">
        <v>976.31</v>
      </c>
    </row>
    <row r="12" spans="1:5" ht="43.5" customHeight="1">
      <c r="A12" s="6">
        <v>921</v>
      </c>
      <c r="B12" s="6">
        <v>92109</v>
      </c>
      <c r="C12" s="34"/>
      <c r="D12" s="7" t="s">
        <v>30</v>
      </c>
      <c r="E12" s="29">
        <v>4092.91</v>
      </c>
    </row>
    <row r="13" spans="1:5" ht="36" customHeight="1">
      <c r="A13" s="6">
        <v>921</v>
      </c>
      <c r="B13" s="6">
        <v>92109</v>
      </c>
      <c r="C13" s="34"/>
      <c r="D13" s="7" t="s">
        <v>31</v>
      </c>
      <c r="E13" s="29">
        <v>6480.87</v>
      </c>
    </row>
    <row r="14" spans="1:5" ht="37.5" customHeight="1">
      <c r="A14" s="6">
        <v>921</v>
      </c>
      <c r="B14" s="6">
        <v>92109</v>
      </c>
      <c r="C14" s="34"/>
      <c r="D14" s="7" t="s">
        <v>48</v>
      </c>
      <c r="E14" s="29">
        <v>1300</v>
      </c>
    </row>
    <row r="15" spans="1:5" ht="36" customHeight="1">
      <c r="A15" s="6">
        <v>921</v>
      </c>
      <c r="B15" s="6">
        <v>92109</v>
      </c>
      <c r="C15" s="34"/>
      <c r="D15" s="7" t="s">
        <v>49</v>
      </c>
      <c r="E15" s="29">
        <v>2155.11</v>
      </c>
    </row>
    <row r="16" spans="1:5" ht="43.5" customHeight="1">
      <c r="A16" s="6">
        <v>926</v>
      </c>
      <c r="B16" s="6">
        <v>92601</v>
      </c>
      <c r="C16" s="34"/>
      <c r="D16" s="7" t="s">
        <v>39</v>
      </c>
      <c r="E16" s="29">
        <v>1795.2</v>
      </c>
    </row>
    <row r="17" spans="1:5" s="25" customFormat="1" ht="19.5" customHeight="1">
      <c r="A17" s="15"/>
      <c r="B17" s="15"/>
      <c r="C17" s="15" t="s">
        <v>6</v>
      </c>
      <c r="D17" s="23"/>
      <c r="E17" s="28">
        <f>SUM(E18:E22)</f>
        <v>10782.3</v>
      </c>
    </row>
    <row r="18" spans="1:5" ht="37.5" customHeight="1">
      <c r="A18" s="6">
        <v>754</v>
      </c>
      <c r="B18" s="6">
        <v>75412</v>
      </c>
      <c r="C18" s="34"/>
      <c r="D18" s="7" t="s">
        <v>41</v>
      </c>
      <c r="E18" s="29">
        <v>5500</v>
      </c>
    </row>
    <row r="19" spans="1:5" ht="37.5" customHeight="1">
      <c r="A19" s="6">
        <v>900</v>
      </c>
      <c r="B19" s="6">
        <v>90004</v>
      </c>
      <c r="C19" s="40"/>
      <c r="D19" s="7" t="s">
        <v>11</v>
      </c>
      <c r="E19" s="29">
        <v>482.3</v>
      </c>
    </row>
    <row r="20" spans="1:5" ht="37.5" customHeight="1">
      <c r="A20" s="6">
        <v>900</v>
      </c>
      <c r="B20" s="6">
        <v>90095</v>
      </c>
      <c r="C20" s="40"/>
      <c r="D20" s="7" t="s">
        <v>25</v>
      </c>
      <c r="E20" s="29">
        <v>1000</v>
      </c>
    </row>
    <row r="21" spans="1:5" ht="37.5" customHeight="1">
      <c r="A21" s="6">
        <v>921</v>
      </c>
      <c r="B21" s="6">
        <v>92109</v>
      </c>
      <c r="C21" s="40"/>
      <c r="D21" s="7" t="s">
        <v>31</v>
      </c>
      <c r="E21" s="29">
        <v>1500</v>
      </c>
    </row>
    <row r="22" spans="1:5" ht="37.5" customHeight="1">
      <c r="A22" s="6">
        <v>921</v>
      </c>
      <c r="B22" s="6">
        <v>92195</v>
      </c>
      <c r="C22" s="40"/>
      <c r="D22" s="7" t="s">
        <v>38</v>
      </c>
      <c r="E22" s="29">
        <v>2300</v>
      </c>
    </row>
    <row r="23" spans="1:25" s="25" customFormat="1" ht="19.5" customHeight="1">
      <c r="A23" s="15"/>
      <c r="B23" s="15"/>
      <c r="C23" s="15" t="s">
        <v>7</v>
      </c>
      <c r="D23" s="23"/>
      <c r="E23" s="28">
        <f>SUM(E24:E30)</f>
        <v>18046.18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5" s="5" customFormat="1" ht="42" customHeight="1">
      <c r="A24" s="16">
        <v>600</v>
      </c>
      <c r="B24" s="16">
        <v>60016</v>
      </c>
      <c r="C24" s="34" t="s">
        <v>7</v>
      </c>
      <c r="D24" s="17" t="s">
        <v>16</v>
      </c>
      <c r="E24" s="30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10" customFormat="1" ht="42" customHeight="1">
      <c r="A25" s="18">
        <v>600</v>
      </c>
      <c r="B25" s="18">
        <v>60017</v>
      </c>
      <c r="C25" s="34"/>
      <c r="D25" s="19" t="s">
        <v>44</v>
      </c>
      <c r="E25" s="30">
        <v>2000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s="5" customFormat="1" ht="42" customHeight="1">
      <c r="A26" s="16">
        <v>900</v>
      </c>
      <c r="B26" s="16">
        <v>90003</v>
      </c>
      <c r="C26" s="38"/>
      <c r="D26" s="17" t="s">
        <v>22</v>
      </c>
      <c r="E26" s="31">
        <v>250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5" customFormat="1" ht="42" customHeight="1">
      <c r="A27" s="16">
        <v>900</v>
      </c>
      <c r="B27" s="16">
        <v>90004</v>
      </c>
      <c r="C27" s="34"/>
      <c r="D27" s="17" t="s">
        <v>11</v>
      </c>
      <c r="E27" s="31">
        <v>250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0" customFormat="1" ht="42" customHeight="1">
      <c r="A28" s="18">
        <v>900</v>
      </c>
      <c r="B28" s="18">
        <v>90095</v>
      </c>
      <c r="C28" s="11"/>
      <c r="D28" s="19" t="s">
        <v>45</v>
      </c>
      <c r="E28" s="30">
        <v>480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s="10" customFormat="1" ht="42" customHeight="1">
      <c r="A29" s="18">
        <v>900</v>
      </c>
      <c r="B29" s="18">
        <v>90095</v>
      </c>
      <c r="C29" s="11"/>
      <c r="D29" s="19" t="s">
        <v>46</v>
      </c>
      <c r="E29" s="30">
        <v>4166.18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s="10" customFormat="1" ht="42" customHeight="1">
      <c r="A30" s="18">
        <v>921</v>
      </c>
      <c r="B30" s="18">
        <v>92109</v>
      </c>
      <c r="C30" s="11"/>
      <c r="D30" s="19" t="s">
        <v>43</v>
      </c>
      <c r="E30" s="30">
        <v>10900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25" customFormat="1" ht="19.5" customHeight="1">
      <c r="A31" s="15"/>
      <c r="B31" s="15"/>
      <c r="C31" s="15" t="s">
        <v>8</v>
      </c>
      <c r="D31" s="23"/>
      <c r="E31" s="28">
        <f>SUM(E32:E38)</f>
        <v>14232.64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5" s="5" customFormat="1" ht="37.5" customHeight="1">
      <c r="A32" s="16">
        <v>700</v>
      </c>
      <c r="B32" s="16">
        <v>70005</v>
      </c>
      <c r="C32" s="34" t="s">
        <v>8</v>
      </c>
      <c r="D32" s="17" t="s">
        <v>17</v>
      </c>
      <c r="E32" s="31">
        <v>4794.45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5" customFormat="1" ht="37.5" customHeight="1">
      <c r="A33" s="16">
        <v>750</v>
      </c>
      <c r="B33" s="16">
        <v>75095</v>
      </c>
      <c r="C33" s="34"/>
      <c r="D33" s="17" t="s">
        <v>18</v>
      </c>
      <c r="E33" s="31">
        <v>1200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5" customFormat="1" ht="37.5" customHeight="1">
      <c r="A34" s="16">
        <v>900</v>
      </c>
      <c r="B34" s="16">
        <v>90004</v>
      </c>
      <c r="C34" s="34"/>
      <c r="D34" s="17" t="s">
        <v>23</v>
      </c>
      <c r="E34" s="31">
        <v>84.5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5" customFormat="1" ht="37.5" customHeight="1">
      <c r="A35" s="16">
        <v>921</v>
      </c>
      <c r="B35" s="16">
        <v>92109</v>
      </c>
      <c r="C35" s="34"/>
      <c r="D35" s="17" t="s">
        <v>28</v>
      </c>
      <c r="E35" s="31">
        <v>4921.05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5" customFormat="1" ht="37.5" customHeight="1">
      <c r="A36" s="16">
        <v>921</v>
      </c>
      <c r="B36" s="16">
        <v>92109</v>
      </c>
      <c r="C36" s="34"/>
      <c r="D36" s="17" t="s">
        <v>29</v>
      </c>
      <c r="E36" s="31">
        <v>1500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5" customFormat="1" ht="37.5" customHeight="1">
      <c r="A37" s="16">
        <v>921</v>
      </c>
      <c r="B37" s="16">
        <v>92195</v>
      </c>
      <c r="C37" s="34"/>
      <c r="D37" s="17" t="s">
        <v>37</v>
      </c>
      <c r="E37" s="31">
        <v>1232.64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5" customFormat="1" ht="44.25" customHeight="1">
      <c r="A38" s="16">
        <v>926</v>
      </c>
      <c r="B38" s="16">
        <v>92695</v>
      </c>
      <c r="C38" s="6"/>
      <c r="D38" s="17" t="s">
        <v>42</v>
      </c>
      <c r="E38" s="31">
        <v>500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25" customFormat="1" ht="19.5" customHeight="1">
      <c r="A39" s="15"/>
      <c r="B39" s="15"/>
      <c r="C39" s="15" t="s">
        <v>9</v>
      </c>
      <c r="D39" s="23"/>
      <c r="E39" s="28">
        <f>SUM(E40:E48)</f>
        <v>22699.600000000002</v>
      </c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5" s="8" customFormat="1" ht="47.25" customHeight="1">
      <c r="A40" s="16">
        <v>754</v>
      </c>
      <c r="B40" s="16">
        <v>75412</v>
      </c>
      <c r="C40" s="34" t="s">
        <v>9</v>
      </c>
      <c r="D40" s="7" t="s">
        <v>21</v>
      </c>
      <c r="E40" s="31">
        <v>2000</v>
      </c>
    </row>
    <row r="41" spans="1:5" s="8" customFormat="1" ht="47.25" customHeight="1">
      <c r="A41" s="16">
        <v>900</v>
      </c>
      <c r="B41" s="16">
        <v>90095</v>
      </c>
      <c r="C41" s="34"/>
      <c r="D41" s="7" t="s">
        <v>24</v>
      </c>
      <c r="E41" s="31">
        <v>1100</v>
      </c>
    </row>
    <row r="42" spans="1:5" ht="44.25" customHeight="1">
      <c r="A42" s="6">
        <v>921</v>
      </c>
      <c r="B42" s="6">
        <v>92109</v>
      </c>
      <c r="C42" s="34"/>
      <c r="D42" s="7" t="s">
        <v>32</v>
      </c>
      <c r="E42" s="29">
        <v>3820</v>
      </c>
    </row>
    <row r="43" spans="1:5" ht="37.5" customHeight="1">
      <c r="A43" s="6">
        <v>921</v>
      </c>
      <c r="B43" s="6">
        <v>92109</v>
      </c>
      <c r="C43" s="34"/>
      <c r="D43" s="7" t="s">
        <v>33</v>
      </c>
      <c r="E43" s="29">
        <v>1500</v>
      </c>
    </row>
    <row r="44" spans="1:5" ht="37.5" customHeight="1">
      <c r="A44" s="6">
        <v>921</v>
      </c>
      <c r="B44" s="6">
        <v>92109</v>
      </c>
      <c r="C44" s="34"/>
      <c r="D44" s="7" t="s">
        <v>34</v>
      </c>
      <c r="E44" s="29">
        <v>750</v>
      </c>
    </row>
    <row r="45" spans="1:5" ht="37.5" customHeight="1">
      <c r="A45" s="6">
        <v>921</v>
      </c>
      <c r="B45" s="6">
        <v>92109</v>
      </c>
      <c r="C45" s="34"/>
      <c r="D45" s="7" t="s">
        <v>35</v>
      </c>
      <c r="E45" s="29">
        <v>1000</v>
      </c>
    </row>
    <row r="46" spans="1:5" ht="37.5" customHeight="1">
      <c r="A46" s="6">
        <v>921</v>
      </c>
      <c r="B46" s="6">
        <v>92109</v>
      </c>
      <c r="C46" s="34"/>
      <c r="D46" s="7" t="s">
        <v>36</v>
      </c>
      <c r="E46" s="29">
        <v>7200</v>
      </c>
    </row>
    <row r="47" spans="1:5" ht="37.5" customHeight="1">
      <c r="A47" s="6">
        <v>921</v>
      </c>
      <c r="B47" s="6">
        <v>92195</v>
      </c>
      <c r="C47" s="34"/>
      <c r="D47" s="7" t="s">
        <v>14</v>
      </c>
      <c r="E47" s="32">
        <v>5272.01</v>
      </c>
    </row>
    <row r="48" spans="1:5" ht="37.5" customHeight="1">
      <c r="A48" s="6">
        <v>926</v>
      </c>
      <c r="B48" s="6">
        <v>92601</v>
      </c>
      <c r="C48" s="34"/>
      <c r="D48" s="7" t="s">
        <v>40</v>
      </c>
      <c r="E48" s="32">
        <v>57.59</v>
      </c>
    </row>
    <row r="49" spans="1:5" s="25" customFormat="1" ht="19.5" customHeight="1">
      <c r="A49" s="15"/>
      <c r="B49" s="15"/>
      <c r="C49" s="15" t="s">
        <v>10</v>
      </c>
      <c r="D49" s="23"/>
      <c r="E49" s="28">
        <f>SUM(E50:E51)</f>
        <v>22699.6</v>
      </c>
    </row>
    <row r="50" spans="1:5" s="12" customFormat="1" ht="37.5" customHeight="1">
      <c r="A50" s="11">
        <v>921</v>
      </c>
      <c r="B50" s="11">
        <v>92195</v>
      </c>
      <c r="C50" s="34" t="s">
        <v>10</v>
      </c>
      <c r="D50" s="19" t="s">
        <v>47</v>
      </c>
      <c r="E50" s="32">
        <v>22699.6</v>
      </c>
    </row>
    <row r="51" spans="1:5" ht="37.5" customHeight="1">
      <c r="A51" s="6">
        <v>921</v>
      </c>
      <c r="B51" s="6">
        <v>92195</v>
      </c>
      <c r="C51" s="34"/>
      <c r="D51" s="17" t="s">
        <v>12</v>
      </c>
      <c r="E51" s="32">
        <v>0</v>
      </c>
    </row>
    <row r="52" spans="1:5" s="27" customFormat="1" ht="19.5" customHeight="1">
      <c r="A52" s="15"/>
      <c r="B52" s="15"/>
      <c r="C52" s="15" t="s">
        <v>13</v>
      </c>
      <c r="D52" s="23"/>
      <c r="E52" s="28">
        <f>SUM(E53:E54)</f>
        <v>22699.6</v>
      </c>
    </row>
    <row r="53" spans="1:5" ht="37.5" customHeight="1">
      <c r="A53" s="6">
        <v>754</v>
      </c>
      <c r="B53" s="6">
        <v>75412</v>
      </c>
      <c r="C53" s="34" t="s">
        <v>13</v>
      </c>
      <c r="D53" s="17" t="s">
        <v>19</v>
      </c>
      <c r="E53" s="29">
        <v>2000</v>
      </c>
    </row>
    <row r="54" spans="1:5" ht="37.5" customHeight="1">
      <c r="A54" s="6">
        <v>900</v>
      </c>
      <c r="B54" s="6">
        <v>90095</v>
      </c>
      <c r="C54" s="34"/>
      <c r="D54" s="17" t="s">
        <v>26</v>
      </c>
      <c r="E54" s="29">
        <v>20699.6</v>
      </c>
    </row>
    <row r="55" spans="1:5" ht="34.5" customHeight="1">
      <c r="A55" s="39" t="s">
        <v>4</v>
      </c>
      <c r="B55" s="39"/>
      <c r="C55" s="39"/>
      <c r="D55" s="39"/>
      <c r="E55" s="33">
        <f>E9+E17+E23+E31+E39+E49+E52</f>
        <v>129955.12</v>
      </c>
    </row>
    <row r="56" ht="12.75">
      <c r="E56" s="13"/>
    </row>
  </sheetData>
  <sheetProtection/>
  <mergeCells count="11">
    <mergeCell ref="A55:D55"/>
    <mergeCell ref="C10:C16"/>
    <mergeCell ref="C18:C22"/>
    <mergeCell ref="C53:C54"/>
    <mergeCell ref="C40:C48"/>
    <mergeCell ref="C50:C51"/>
    <mergeCell ref="A4:E4"/>
    <mergeCell ref="C32:C37"/>
    <mergeCell ref="A1:E1"/>
    <mergeCell ref="A2:E2"/>
    <mergeCell ref="C24:C27"/>
  </mergeCells>
  <printOptions/>
  <pageMargins left="1.3779527559055118" right="1.220472440944882" top="0.984251968503937" bottom="0.984251968503937" header="0.5118110236220472" footer="0.5118110236220472"/>
  <pageSetup horizontalDpi="300" verticalDpi="300" orientation="portrait" paperSize="9" scale="71" r:id="rId1"/>
  <rowBreaks count="1" manualBreakCount="1"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alse</cp:lastModifiedBy>
  <cp:lastPrinted>2015-11-03T08:24:08Z</cp:lastPrinted>
  <dcterms:created xsi:type="dcterms:W3CDTF">2009-11-09T14:12:23Z</dcterms:created>
  <dcterms:modified xsi:type="dcterms:W3CDTF">2015-11-06T09:27:50Z</dcterms:modified>
  <cp:category/>
  <cp:version/>
  <cp:contentType/>
  <cp:contentStatus/>
</cp:coreProperties>
</file>