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'Arkusz1'!$A$1:$H$23</definedName>
  </definedNames>
  <calcPr fullCalcOnLoad="1"/>
</workbook>
</file>

<file path=xl/sharedStrings.xml><?xml version="1.0" encoding="utf-8"?>
<sst xmlns="http://schemas.openxmlformats.org/spreadsheetml/2006/main" count="18" uniqueCount="18">
  <si>
    <t>Wykonanie wydatków do dyspozycji jednostek pomocniczych w roku 2009</t>
  </si>
  <si>
    <t>Lp.</t>
  </si>
  <si>
    <t>Nazwa</t>
  </si>
  <si>
    <t xml:space="preserve">Plan </t>
  </si>
  <si>
    <t>Wydatki</t>
  </si>
  <si>
    <t>%</t>
  </si>
  <si>
    <t>Wydatki bieżące:</t>
  </si>
  <si>
    <t>1. Sołectwo Budziska</t>
  </si>
  <si>
    <t>2. Sołectwo Jankowice</t>
  </si>
  <si>
    <t>3. Sołectwo Ruda</t>
  </si>
  <si>
    <t>4. Sołectwo Ruda Kozielska</t>
  </si>
  <si>
    <t>5. Sołectwo Rudy</t>
  </si>
  <si>
    <t>6. Sołectwo Siedliska</t>
  </si>
  <si>
    <t>7. Sołectwo Turze</t>
  </si>
  <si>
    <t>8. Osiedle NR 1</t>
  </si>
  <si>
    <t>9. Osiedle Stara Kuźnia</t>
  </si>
  <si>
    <t>ogółem</t>
  </si>
  <si>
    <t>Załącznik Nr 5 do Zarządzenia Nr B.0151-69/10 Burmistrza Miasta Kuźnia Raciborska 
z dnia 17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</si>
</sst>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10" fontId="0" fillId="3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0" fillId="4" borderId="1" xfId="0" applyNumberFormat="1" applyFill="1" applyBorder="1" applyAlignment="1">
      <alignment/>
    </xf>
    <xf numFmtId="10" fontId="0" fillId="4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2" fillId="3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8" sqref="F8"/>
    </sheetView>
  </sheetViews>
  <sheetFormatPr defaultColWidth="9.00390625" defaultRowHeight="12.75"/>
  <cols>
    <col min="2" max="2" width="25.625" style="0" customWidth="1"/>
    <col min="3" max="3" width="3.125" style="0" customWidth="1"/>
    <col min="4" max="4" width="11.125" style="0" customWidth="1"/>
    <col min="6" max="6" width="11.00390625" style="0" customWidth="1"/>
  </cols>
  <sheetData>
    <row r="1" spans="1:8" ht="36.75" customHeight="1">
      <c r="A1" s="35" t="s">
        <v>17</v>
      </c>
      <c r="B1" s="35"/>
      <c r="C1" s="35"/>
      <c r="D1" s="35"/>
      <c r="E1" s="35"/>
      <c r="F1" s="35"/>
      <c r="G1" s="35"/>
      <c r="H1" s="35"/>
    </row>
    <row r="2" spans="2:6" ht="12.75">
      <c r="B2" s="32"/>
      <c r="C2" s="32"/>
      <c r="D2" s="32"/>
      <c r="E2" s="32"/>
      <c r="F2" s="32"/>
    </row>
    <row r="3" spans="2:6" ht="12.75">
      <c r="B3" s="33"/>
      <c r="C3" s="33"/>
      <c r="D3" s="33"/>
      <c r="E3" s="33"/>
      <c r="F3" s="33"/>
    </row>
    <row r="5" spans="1:6" ht="12.75">
      <c r="A5" s="34" t="s">
        <v>0</v>
      </c>
      <c r="B5" s="34"/>
      <c r="C5" s="34"/>
      <c r="D5" s="34"/>
      <c r="E5" s="34"/>
      <c r="F5" s="34"/>
    </row>
    <row r="6" spans="1:6" ht="12.75">
      <c r="A6" s="34"/>
      <c r="B6" s="34"/>
      <c r="C6" s="34"/>
      <c r="D6" s="34"/>
      <c r="E6" s="34"/>
      <c r="F6" s="34"/>
    </row>
    <row r="9" spans="1:11" ht="12.75">
      <c r="A9" s="1" t="s">
        <v>1</v>
      </c>
      <c r="B9" s="1" t="s">
        <v>2</v>
      </c>
      <c r="C9" s="29" t="s">
        <v>3</v>
      </c>
      <c r="D9" s="29"/>
      <c r="E9" s="1" t="s">
        <v>4</v>
      </c>
      <c r="F9" s="1" t="s">
        <v>5</v>
      </c>
      <c r="G9" s="2"/>
      <c r="H9" s="2"/>
      <c r="I9" s="3"/>
      <c r="J9" s="3"/>
      <c r="K9" s="3"/>
    </row>
    <row r="10" spans="1:11" ht="12.75">
      <c r="A10" s="1">
        <v>1</v>
      </c>
      <c r="B10" s="1">
        <v>2</v>
      </c>
      <c r="C10" s="29">
        <v>3</v>
      </c>
      <c r="D10" s="29"/>
      <c r="E10" s="1">
        <v>4</v>
      </c>
      <c r="F10" s="1">
        <v>5</v>
      </c>
      <c r="G10" s="2"/>
      <c r="H10" s="2"/>
      <c r="I10" s="3"/>
      <c r="J10" s="3"/>
      <c r="K10" s="3"/>
    </row>
    <row r="11" spans="1:6" ht="12.75">
      <c r="A11" s="4"/>
      <c r="B11" s="4"/>
      <c r="C11" s="30"/>
      <c r="D11" s="30"/>
      <c r="E11" s="5"/>
      <c r="F11" s="6"/>
    </row>
    <row r="12" spans="1:6" ht="12.75">
      <c r="A12" s="4"/>
      <c r="B12" s="7" t="s">
        <v>6</v>
      </c>
      <c r="C12" s="31"/>
      <c r="D12" s="31"/>
      <c r="E12" s="8"/>
      <c r="F12" s="9"/>
    </row>
    <row r="13" spans="1:6" ht="24.75" customHeight="1">
      <c r="A13" s="4"/>
      <c r="B13" s="10" t="s">
        <v>7</v>
      </c>
      <c r="C13" s="26">
        <v>5000</v>
      </c>
      <c r="D13" s="26"/>
      <c r="E13" s="11">
        <v>4996</v>
      </c>
      <c r="F13" s="9">
        <f aca="true" t="shared" si="0" ref="F13:F22">E13/C13</f>
        <v>0.9992</v>
      </c>
    </row>
    <row r="14" spans="1:6" ht="24.75" customHeight="1">
      <c r="A14" s="4"/>
      <c r="B14" s="12" t="s">
        <v>8</v>
      </c>
      <c r="C14" s="26">
        <v>5000</v>
      </c>
      <c r="D14" s="26"/>
      <c r="E14" s="11">
        <v>4986</v>
      </c>
      <c r="F14" s="9">
        <f t="shared" si="0"/>
        <v>0.9972</v>
      </c>
    </row>
    <row r="15" spans="1:6" ht="24.75" customHeight="1">
      <c r="A15" s="4"/>
      <c r="B15" s="12" t="s">
        <v>9</v>
      </c>
      <c r="C15" s="26">
        <v>5000</v>
      </c>
      <c r="D15" s="26"/>
      <c r="E15" s="11">
        <v>4570</v>
      </c>
      <c r="F15" s="9">
        <f t="shared" si="0"/>
        <v>0.914</v>
      </c>
    </row>
    <row r="16" spans="1:6" ht="22.5" customHeight="1">
      <c r="A16" s="4"/>
      <c r="B16" s="12" t="s">
        <v>10</v>
      </c>
      <c r="C16" s="26">
        <v>5000</v>
      </c>
      <c r="D16" s="26"/>
      <c r="E16" s="11">
        <v>4994</v>
      </c>
      <c r="F16" s="9">
        <f t="shared" si="0"/>
        <v>0.9988</v>
      </c>
    </row>
    <row r="17" spans="1:6" ht="21.75" customHeight="1">
      <c r="A17" s="4"/>
      <c r="B17" s="12" t="s">
        <v>11</v>
      </c>
      <c r="C17" s="26">
        <v>9000</v>
      </c>
      <c r="D17" s="26"/>
      <c r="E17" s="11">
        <v>3310.62</v>
      </c>
      <c r="F17" s="9">
        <f t="shared" si="0"/>
        <v>0.36784666666666666</v>
      </c>
    </row>
    <row r="18" spans="1:6" ht="21" customHeight="1">
      <c r="A18" s="4"/>
      <c r="B18" s="12" t="s">
        <v>12</v>
      </c>
      <c r="C18" s="26">
        <v>5000</v>
      </c>
      <c r="D18" s="26"/>
      <c r="E18" s="11">
        <v>5000</v>
      </c>
      <c r="F18" s="9">
        <f t="shared" si="0"/>
        <v>1</v>
      </c>
    </row>
    <row r="19" spans="1:6" ht="21.75" customHeight="1">
      <c r="A19" s="4"/>
      <c r="B19" s="12" t="s">
        <v>13</v>
      </c>
      <c r="C19" s="26">
        <v>5000</v>
      </c>
      <c r="D19" s="26"/>
      <c r="E19" s="11">
        <v>3000</v>
      </c>
      <c r="F19" s="9">
        <f t="shared" si="0"/>
        <v>0.6</v>
      </c>
    </row>
    <row r="20" spans="1:6" ht="19.5" customHeight="1">
      <c r="A20" s="4"/>
      <c r="B20" s="12" t="s">
        <v>14</v>
      </c>
      <c r="C20" s="26">
        <v>5000</v>
      </c>
      <c r="D20" s="26"/>
      <c r="E20" s="11">
        <v>4999.23</v>
      </c>
      <c r="F20" s="9">
        <f t="shared" si="0"/>
        <v>0.9998459999999999</v>
      </c>
    </row>
    <row r="21" spans="1:6" ht="18.75" customHeight="1">
      <c r="A21" s="13"/>
      <c r="B21" s="14" t="s">
        <v>15</v>
      </c>
      <c r="C21" s="26">
        <v>5000</v>
      </c>
      <c r="D21" s="26"/>
      <c r="E21" s="15">
        <v>5000</v>
      </c>
      <c r="F21" s="9">
        <f t="shared" si="0"/>
        <v>1</v>
      </c>
    </row>
    <row r="22" spans="1:6" ht="12.75">
      <c r="A22" s="16"/>
      <c r="B22" s="17" t="s">
        <v>16</v>
      </c>
      <c r="C22" s="27">
        <f>SUM(C13:D21)</f>
        <v>49000</v>
      </c>
      <c r="D22" s="27"/>
      <c r="E22" s="18">
        <f>E13+E14+E15+E16+E17+E18+E19+E20+E21</f>
        <v>40855.85</v>
      </c>
      <c r="F22" s="19">
        <f t="shared" si="0"/>
        <v>0.8337928571428571</v>
      </c>
    </row>
    <row r="23" spans="1:6" ht="12.75">
      <c r="A23" s="20"/>
      <c r="B23" s="21"/>
      <c r="C23" s="28"/>
      <c r="D23" s="28"/>
      <c r="E23" s="20"/>
      <c r="F23" s="20"/>
    </row>
    <row r="24" spans="1:6" ht="12.75">
      <c r="A24" s="20"/>
      <c r="B24" s="21"/>
      <c r="C24" s="24"/>
      <c r="D24" s="24"/>
      <c r="E24" s="20"/>
      <c r="F24" s="20"/>
    </row>
    <row r="25" spans="1:6" ht="12.75">
      <c r="A25" s="20"/>
      <c r="B25" s="21"/>
      <c r="C25" s="24"/>
      <c r="D25" s="24"/>
      <c r="E25" s="20"/>
      <c r="F25" s="20"/>
    </row>
    <row r="26" spans="1:6" ht="12.75">
      <c r="A26" s="20"/>
      <c r="B26" s="21"/>
      <c r="C26" s="22"/>
      <c r="D26" s="22"/>
      <c r="E26" s="20"/>
      <c r="F26" s="20"/>
    </row>
    <row r="27" spans="1:6" ht="12.75">
      <c r="A27" s="20"/>
      <c r="B27" s="21"/>
      <c r="C27" s="22"/>
      <c r="D27" s="22"/>
      <c r="E27" s="20"/>
      <c r="F27" s="20"/>
    </row>
    <row r="28" spans="1:6" ht="12.75">
      <c r="A28" s="20"/>
      <c r="B28" s="21"/>
      <c r="C28" s="22"/>
      <c r="D28" s="22"/>
      <c r="E28" s="20"/>
      <c r="F28" s="20"/>
    </row>
    <row r="29" spans="1:6" ht="12.75">
      <c r="A29" s="20"/>
      <c r="B29" s="21"/>
      <c r="C29" s="25"/>
      <c r="D29" s="25"/>
      <c r="E29" s="23"/>
      <c r="F29" s="20"/>
    </row>
  </sheetData>
  <mergeCells count="22">
    <mergeCell ref="A1:H1"/>
    <mergeCell ref="B2:F2"/>
    <mergeCell ref="B3:F3"/>
    <mergeCell ref="A5:F6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5:D25"/>
    <mergeCell ref="C29:D29"/>
    <mergeCell ref="C21:D21"/>
    <mergeCell ref="C22:D22"/>
    <mergeCell ref="C23:D23"/>
    <mergeCell ref="C24:D24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dcterms:created xsi:type="dcterms:W3CDTF">2010-03-18T13:09:34Z</dcterms:created>
  <dcterms:modified xsi:type="dcterms:W3CDTF">2010-04-01T10:07:25Z</dcterms:modified>
  <cp:category/>
  <cp:version/>
  <cp:contentType/>
  <cp:contentStatus/>
</cp:coreProperties>
</file>