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64" activeTab="0"/>
  </bookViews>
  <sheets>
    <sheet name="Arkusz1" sheetId="1" r:id="rId1"/>
  </sheets>
  <definedNames>
    <definedName name="_xlnm.Print_Area" localSheetId="0">'Arkusz1'!$A$1:$L$22</definedName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<sst xmlns="http://schemas.openxmlformats.org/spreadsheetml/2006/main" count="41" uniqueCount="35">
  <si>
    <t>Lp.</t>
  </si>
  <si>
    <t>Kwota zadłużenia wynikająca z podpisanych umów</t>
  </si>
  <si>
    <t>odsetki</t>
  </si>
  <si>
    <t>kapitał</t>
  </si>
  <si>
    <t>1.</t>
  </si>
  <si>
    <t>GBG O/Racibórz 15601140/364/K Adaptacja byłej szkoły w Rudzie</t>
  </si>
  <si>
    <t>2.</t>
  </si>
  <si>
    <t>WFOŚiGW Katowice 104/2002/36/GW/zw/P Wodociąg Jankowice</t>
  </si>
  <si>
    <t>3.</t>
  </si>
  <si>
    <t>WFOŚiGW Katowice 1060/2002/36/GW/zw/P Modernizacja źródłaciepła w ZszO w Kuźni Raciborskiej</t>
  </si>
  <si>
    <t>4.</t>
  </si>
  <si>
    <t>WFOŚiGW Katowice 179/2005/36/GW/zw/P Wodociąg Rudy</t>
  </si>
  <si>
    <t>5.</t>
  </si>
  <si>
    <t>WFOŚiGW Katowice 1089/2002/36/OA/Sz/P Modernizacja kotłowni OSP Ruda Kozielska</t>
  </si>
  <si>
    <t>6.</t>
  </si>
  <si>
    <t>WFOŚiGW Katowice 1091/2002/36/OA/Sz/P Modernizacja kotłowni OSP Jankowice</t>
  </si>
  <si>
    <t>7.</t>
  </si>
  <si>
    <t>WFOŚiGW Katowice 1092/2002/36/OA/Sz/P Modernizacja kotłowni OSP Siedliska</t>
  </si>
  <si>
    <t>8.</t>
  </si>
  <si>
    <t>WFOŚiGW Katowice 1093/2002/36/OA/Sz/P Modernizacja kotłowni OSP Kuźnia Raciborska</t>
  </si>
  <si>
    <t>9.</t>
  </si>
  <si>
    <t xml:space="preserve">WFOŚiGW Katowice 147/2003/36/OA/po/P Modernizacja instalacji c.o. i kotłowni w Szkole w Rudach </t>
  </si>
  <si>
    <t>10.</t>
  </si>
  <si>
    <t>WFOŚiGW Katowice 178/2003/36/OA/po/P Modernizacja kotłowni i instalacji c.o. w Przedszkolu nr 2 w Kuźni Raciborskiej</t>
  </si>
  <si>
    <t>11.</t>
  </si>
  <si>
    <t>WFOŚiGW Katowice 135/2004/36/OA/oe/P Termomodernizacja obiektów ZSZO w Kuźni Raciborskiej</t>
  </si>
  <si>
    <t>12.</t>
  </si>
  <si>
    <t>WFOŚiGW Katowice 134/2004/36/GW/zw/P Wodociąg Rudy i modernizacja stacji pomp w Rudzie Kozielskiej</t>
  </si>
  <si>
    <t>Razem</t>
  </si>
  <si>
    <t>Razem pożyczki</t>
  </si>
  <si>
    <t>Razem kredyty</t>
  </si>
  <si>
    <t>Załącznik Nr 1 do objaśnień projektu uchwały budżetowej na 2007 rok</t>
  </si>
  <si>
    <t>Informacje o zaciągniętych kredytach i pożyczkach-harmonogram spłat na dzień 31.12.2006r. (w złotych)</t>
  </si>
  <si>
    <t>Nazwa i siedziba pożyczkodawcy (kredytodawcy) - cel pożyczki (kredytu)</t>
  </si>
  <si>
    <t>Kwota zadłużenia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</si>
</sst>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1" fillId="0" borderId="1" xfId="0" applyNumberFormat="1" applyFont="1" applyBorder="1" applyAlignment="1" applyProtection="1">
      <alignment horizontal="center" vertical="center"/>
      <protection/>
    </xf>
    <xf numFmtId="0" fontId="1" fillId="0" borderId="1" xfId="0" applyNumberFormat="1" applyFont="1" applyBorder="1" applyAlignment="1" applyProtection="1">
      <alignment/>
      <protection/>
    </xf>
    <xf numFmtId="0" fontId="1" fillId="0" borderId="1" xfId="0" applyNumberFormat="1" applyFont="1" applyBorder="1" applyAlignment="1" applyProtection="1">
      <alignment horizontal="left" vertical="center" wrapText="1"/>
      <protection/>
    </xf>
    <xf numFmtId="3" fontId="1" fillId="0" borderId="1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2" xfId="0" applyNumberFormat="1" applyFont="1" applyBorder="1" applyAlignment="1" applyProtection="1">
      <alignment/>
      <protection/>
    </xf>
    <xf numFmtId="3" fontId="1" fillId="0" borderId="3" xfId="0" applyNumberFormat="1" applyFont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/>
      <protection/>
    </xf>
    <xf numFmtId="0" fontId="1" fillId="0" borderId="2" xfId="0" applyNumberFormat="1" applyFont="1" applyBorder="1" applyAlignment="1" applyProtection="1">
      <alignment horizontal="center" vertical="center"/>
      <protection/>
    </xf>
    <xf numFmtId="0" fontId="1" fillId="0" borderId="2" xfId="0" applyNumberFormat="1" applyFont="1" applyBorder="1" applyAlignment="1" applyProtection="1">
      <alignment horizontal="left" vertical="center" wrapText="1"/>
      <protection/>
    </xf>
    <xf numFmtId="3" fontId="1" fillId="0" borderId="5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1" fillId="3" borderId="6" xfId="0" applyNumberFormat="1" applyFont="1" applyFill="1" applyBorder="1" applyAlignment="1" applyProtection="1">
      <alignment/>
      <protection/>
    </xf>
    <xf numFmtId="3" fontId="1" fillId="3" borderId="6" xfId="0" applyNumberFormat="1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1" fillId="2" borderId="6" xfId="0" applyNumberFormat="1" applyFont="1" applyFill="1" applyBorder="1" applyAlignment="1" applyProtection="1">
      <alignment/>
      <protection/>
    </xf>
    <xf numFmtId="3" fontId="1" fillId="2" borderId="6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workbookViewId="0" topLeftCell="A1">
      <selection activeCell="L4" sqref="L4"/>
    </sheetView>
  </sheetViews>
  <sheetFormatPr defaultColWidth="9.140625" defaultRowHeight="12.75"/>
  <cols>
    <col min="1" max="1" width="4.00390625" style="0" customWidth="1"/>
    <col min="2" max="2" width="23.140625" style="0" customWidth="1"/>
    <col min="3" max="4" width="10.421875" style="0" customWidth="1"/>
    <col min="5" max="5" width="9.00390625" style="0" customWidth="1"/>
    <col min="6" max="6" width="10.140625" style="0" customWidth="1"/>
    <col min="7" max="7" width="9.7109375" style="0" customWidth="1"/>
    <col min="8" max="8" width="10.00390625" style="0" customWidth="1"/>
    <col min="9" max="9" width="8.421875" style="0" customWidth="1"/>
    <col min="10" max="10" width="9.7109375" style="0" customWidth="1"/>
    <col min="12" max="12" width="10.28125" style="0" customWidth="1"/>
  </cols>
  <sheetData>
    <row r="1" spans="4:12" ht="12.75">
      <c r="D1" s="25" t="s">
        <v>31</v>
      </c>
      <c r="E1" s="25"/>
      <c r="F1" s="25"/>
      <c r="G1" s="25"/>
      <c r="H1" s="25"/>
      <c r="I1" s="25"/>
      <c r="J1" s="25"/>
      <c r="K1" s="25"/>
      <c r="L1" s="25"/>
    </row>
    <row r="3" spans="1:12" ht="12.75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15" customFormat="1" ht="89.25">
      <c r="A5" s="13" t="s">
        <v>0</v>
      </c>
      <c r="B5" s="14" t="s">
        <v>33</v>
      </c>
      <c r="C5" s="14" t="s">
        <v>34</v>
      </c>
      <c r="D5" s="14" t="s">
        <v>1</v>
      </c>
      <c r="E5" s="22">
        <v>2007</v>
      </c>
      <c r="F5" s="22"/>
      <c r="G5" s="14">
        <v>2008</v>
      </c>
      <c r="H5" s="14">
        <v>2009</v>
      </c>
      <c r="I5" s="14">
        <v>2010</v>
      </c>
      <c r="J5" s="14">
        <v>2011</v>
      </c>
      <c r="K5" s="14">
        <v>2012</v>
      </c>
      <c r="L5" s="14">
        <v>2013</v>
      </c>
    </row>
    <row r="6" spans="1:12" s="15" customFormat="1" ht="12.75">
      <c r="A6" s="16">
        <v>1</v>
      </c>
      <c r="B6" s="16">
        <v>2</v>
      </c>
      <c r="C6" s="16">
        <v>3</v>
      </c>
      <c r="D6" s="16">
        <v>4</v>
      </c>
      <c r="E6" s="23">
        <v>5</v>
      </c>
      <c r="F6" s="23"/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</row>
    <row r="7" spans="1:12" ht="33" customHeight="1">
      <c r="A7" s="2"/>
      <c r="B7" s="3"/>
      <c r="C7" s="3"/>
      <c r="D7" s="3"/>
      <c r="E7" s="2" t="s">
        <v>2</v>
      </c>
      <c r="F7" s="2" t="s">
        <v>3</v>
      </c>
      <c r="G7" s="2" t="s">
        <v>3</v>
      </c>
      <c r="H7" s="2" t="s">
        <v>3</v>
      </c>
      <c r="I7" s="2" t="s">
        <v>3</v>
      </c>
      <c r="J7" s="2" t="s">
        <v>3</v>
      </c>
      <c r="K7" s="2" t="s">
        <v>3</v>
      </c>
      <c r="L7" s="2" t="s">
        <v>3</v>
      </c>
    </row>
    <row r="8" spans="1:12" ht="51">
      <c r="A8" s="2" t="s">
        <v>4</v>
      </c>
      <c r="B8" s="4" t="s">
        <v>5</v>
      </c>
      <c r="C8" s="5">
        <v>38950</v>
      </c>
      <c r="D8" s="5">
        <v>38950</v>
      </c>
      <c r="E8" s="5">
        <v>527</v>
      </c>
      <c r="F8" s="5">
        <v>27468</v>
      </c>
      <c r="G8" s="5">
        <v>11482</v>
      </c>
      <c r="H8" s="5"/>
      <c r="I8" s="5"/>
      <c r="J8" s="5"/>
      <c r="K8" s="5"/>
      <c r="L8" s="5"/>
    </row>
    <row r="9" spans="1:12" ht="38.25">
      <c r="A9" s="2" t="s">
        <v>6</v>
      </c>
      <c r="B9" s="4" t="s">
        <v>7</v>
      </c>
      <c r="C9" s="5">
        <v>39274</v>
      </c>
      <c r="D9" s="5">
        <v>39274</v>
      </c>
      <c r="E9" s="5">
        <v>65</v>
      </c>
      <c r="F9" s="5">
        <v>39274</v>
      </c>
      <c r="G9" s="5"/>
      <c r="H9" s="5"/>
      <c r="I9" s="5"/>
      <c r="J9" s="5"/>
      <c r="K9" s="5"/>
      <c r="L9" s="5"/>
    </row>
    <row r="10" spans="1:12" ht="63.75">
      <c r="A10" s="2" t="s">
        <v>8</v>
      </c>
      <c r="B10" s="4" t="s">
        <v>9</v>
      </c>
      <c r="C10" s="5">
        <v>27814</v>
      </c>
      <c r="D10" s="5">
        <v>27814</v>
      </c>
      <c r="E10" s="5">
        <v>46</v>
      </c>
      <c r="F10" s="5">
        <v>27814</v>
      </c>
      <c r="G10" s="5"/>
      <c r="H10" s="5"/>
      <c r="I10" s="5"/>
      <c r="J10" s="5"/>
      <c r="K10" s="5"/>
      <c r="L10" s="5"/>
    </row>
    <row r="11" spans="1:12" ht="38.25">
      <c r="A11" s="2" t="s">
        <v>10</v>
      </c>
      <c r="B11" s="4" t="s">
        <v>11</v>
      </c>
      <c r="C11" s="5">
        <v>73200</v>
      </c>
      <c r="D11" s="5">
        <v>73200</v>
      </c>
      <c r="E11" s="5">
        <v>1182</v>
      </c>
      <c r="F11" s="5">
        <v>73200</v>
      </c>
      <c r="G11" s="5"/>
      <c r="H11" s="5"/>
      <c r="I11" s="5"/>
      <c r="J11" s="5"/>
      <c r="K11" s="5"/>
      <c r="L11" s="5"/>
    </row>
    <row r="12" spans="1:12" ht="51">
      <c r="A12" s="2" t="s">
        <v>12</v>
      </c>
      <c r="B12" s="4" t="s">
        <v>13</v>
      </c>
      <c r="C12" s="5">
        <v>2701</v>
      </c>
      <c r="D12" s="5">
        <v>2701</v>
      </c>
      <c r="E12" s="5">
        <v>9</v>
      </c>
      <c r="F12" s="5">
        <v>2100</v>
      </c>
      <c r="G12" s="5">
        <v>601</v>
      </c>
      <c r="H12" s="5"/>
      <c r="I12" s="5"/>
      <c r="J12" s="5"/>
      <c r="K12" s="5"/>
      <c r="L12" s="5"/>
    </row>
    <row r="13" spans="1:12" ht="51">
      <c r="A13" s="2" t="s">
        <v>14</v>
      </c>
      <c r="B13" s="4" t="s">
        <v>15</v>
      </c>
      <c r="C13" s="5">
        <v>2699</v>
      </c>
      <c r="D13" s="5">
        <v>2699</v>
      </c>
      <c r="E13" s="5">
        <v>9</v>
      </c>
      <c r="F13" s="5">
        <v>2100</v>
      </c>
      <c r="G13" s="5">
        <v>599</v>
      </c>
      <c r="H13" s="5"/>
      <c r="I13" s="5"/>
      <c r="J13" s="5"/>
      <c r="K13" s="5"/>
      <c r="L13" s="5"/>
    </row>
    <row r="14" spans="1:12" ht="51">
      <c r="A14" s="2" t="s">
        <v>16</v>
      </c>
      <c r="B14" s="4" t="s">
        <v>17</v>
      </c>
      <c r="C14" s="5">
        <v>2703</v>
      </c>
      <c r="D14" s="5">
        <v>2703</v>
      </c>
      <c r="E14" s="5">
        <v>9</v>
      </c>
      <c r="F14" s="5">
        <v>2100</v>
      </c>
      <c r="G14" s="5">
        <v>603</v>
      </c>
      <c r="H14" s="5"/>
      <c r="I14" s="5"/>
      <c r="J14" s="5"/>
      <c r="K14" s="5"/>
      <c r="L14" s="5"/>
    </row>
    <row r="15" spans="1:12" ht="51">
      <c r="A15" s="2" t="s">
        <v>18</v>
      </c>
      <c r="B15" s="4" t="s">
        <v>19</v>
      </c>
      <c r="C15" s="5">
        <v>2661</v>
      </c>
      <c r="D15" s="5">
        <v>2661</v>
      </c>
      <c r="E15" s="5">
        <v>9</v>
      </c>
      <c r="F15" s="5">
        <v>2100</v>
      </c>
      <c r="G15" s="5">
        <v>561</v>
      </c>
      <c r="H15" s="5"/>
      <c r="I15" s="5"/>
      <c r="J15" s="5"/>
      <c r="K15" s="5"/>
      <c r="L15" s="5"/>
    </row>
    <row r="16" spans="1:12" ht="63.75">
      <c r="A16" s="2" t="s">
        <v>20</v>
      </c>
      <c r="B16" s="4" t="s">
        <v>21</v>
      </c>
      <c r="C16" s="5">
        <v>12723</v>
      </c>
      <c r="D16" s="5">
        <v>12723</v>
      </c>
      <c r="E16" s="5">
        <v>62</v>
      </c>
      <c r="F16" s="5">
        <v>12723</v>
      </c>
      <c r="G16" s="5"/>
      <c r="H16" s="5"/>
      <c r="I16" s="5"/>
      <c r="J16" s="5"/>
      <c r="K16" s="5"/>
      <c r="L16" s="5"/>
    </row>
    <row r="17" spans="1:12" ht="76.5">
      <c r="A17" s="2" t="s">
        <v>22</v>
      </c>
      <c r="B17" s="4" t="s">
        <v>23</v>
      </c>
      <c r="C17" s="5">
        <v>17070</v>
      </c>
      <c r="D17" s="5">
        <v>17070</v>
      </c>
      <c r="E17" s="5">
        <v>36</v>
      </c>
      <c r="F17" s="5">
        <v>17070</v>
      </c>
      <c r="G17" s="5"/>
      <c r="H17" s="5"/>
      <c r="I17" s="5"/>
      <c r="J17" s="5"/>
      <c r="K17" s="5"/>
      <c r="L17" s="5"/>
    </row>
    <row r="18" spans="1:12" ht="63.75">
      <c r="A18" s="2" t="s">
        <v>24</v>
      </c>
      <c r="B18" s="4" t="s">
        <v>25</v>
      </c>
      <c r="C18" s="5">
        <v>697200</v>
      </c>
      <c r="D18" s="5">
        <v>697200</v>
      </c>
      <c r="E18" s="5">
        <v>19806</v>
      </c>
      <c r="F18" s="5">
        <v>99600</v>
      </c>
      <c r="G18" s="5">
        <v>99600</v>
      </c>
      <c r="H18" s="5">
        <v>99600</v>
      </c>
      <c r="I18" s="7">
        <v>99600</v>
      </c>
      <c r="J18" s="5">
        <v>99600</v>
      </c>
      <c r="K18" s="5">
        <v>99600</v>
      </c>
      <c r="L18" s="5">
        <v>99600</v>
      </c>
    </row>
    <row r="19" spans="1:12" ht="63.75">
      <c r="A19" s="10" t="s">
        <v>26</v>
      </c>
      <c r="B19" s="11" t="s">
        <v>27</v>
      </c>
      <c r="C19" s="7">
        <v>436800</v>
      </c>
      <c r="D19" s="7">
        <v>436800</v>
      </c>
      <c r="E19" s="7">
        <v>12240</v>
      </c>
      <c r="F19" s="7">
        <v>62400</v>
      </c>
      <c r="G19" s="7">
        <v>62400</v>
      </c>
      <c r="H19" s="8">
        <v>62400</v>
      </c>
      <c r="I19" s="12">
        <v>62400</v>
      </c>
      <c r="J19" s="9">
        <v>62400</v>
      </c>
      <c r="K19" s="7">
        <v>62400</v>
      </c>
      <c r="L19" s="7">
        <v>62400</v>
      </c>
    </row>
    <row r="20" spans="1:12" s="19" customFormat="1" ht="21.75" customHeight="1">
      <c r="A20" s="17"/>
      <c r="B20" s="17" t="s">
        <v>29</v>
      </c>
      <c r="C20" s="18">
        <f>SUM(C9:C19)</f>
        <v>1314845</v>
      </c>
      <c r="D20" s="18">
        <f aca="true" t="shared" si="0" ref="D20:L20">SUM(D9:D19)</f>
        <v>1314845</v>
      </c>
      <c r="E20" s="18">
        <f t="shared" si="0"/>
        <v>33473</v>
      </c>
      <c r="F20" s="18">
        <f t="shared" si="0"/>
        <v>340481</v>
      </c>
      <c r="G20" s="18">
        <f t="shared" si="0"/>
        <v>164364</v>
      </c>
      <c r="H20" s="18">
        <f t="shared" si="0"/>
        <v>162000</v>
      </c>
      <c r="I20" s="18">
        <f t="shared" si="0"/>
        <v>162000</v>
      </c>
      <c r="J20" s="18">
        <f t="shared" si="0"/>
        <v>162000</v>
      </c>
      <c r="K20" s="18">
        <f t="shared" si="0"/>
        <v>162000</v>
      </c>
      <c r="L20" s="18">
        <f t="shared" si="0"/>
        <v>162000</v>
      </c>
    </row>
    <row r="21" spans="1:12" s="19" customFormat="1" ht="12.75">
      <c r="A21" s="17"/>
      <c r="B21" s="17" t="s">
        <v>30</v>
      </c>
      <c r="C21" s="18">
        <f>SUM(C8)</f>
        <v>38950</v>
      </c>
      <c r="D21" s="18">
        <f aca="true" t="shared" si="1" ref="D21:L21">SUM(D8)</f>
        <v>38950</v>
      </c>
      <c r="E21" s="18">
        <f t="shared" si="1"/>
        <v>527</v>
      </c>
      <c r="F21" s="18">
        <f t="shared" si="1"/>
        <v>27468</v>
      </c>
      <c r="G21" s="18">
        <f t="shared" si="1"/>
        <v>11482</v>
      </c>
      <c r="H21" s="18">
        <f t="shared" si="1"/>
        <v>0</v>
      </c>
      <c r="I21" s="18">
        <f t="shared" si="1"/>
        <v>0</v>
      </c>
      <c r="J21" s="18">
        <f t="shared" si="1"/>
        <v>0</v>
      </c>
      <c r="K21" s="18">
        <f t="shared" si="1"/>
        <v>0</v>
      </c>
      <c r="L21" s="18">
        <f t="shared" si="1"/>
        <v>0</v>
      </c>
    </row>
    <row r="22" spans="1:12" s="15" customFormat="1" ht="12.75">
      <c r="A22" s="20"/>
      <c r="B22" s="20" t="s">
        <v>28</v>
      </c>
      <c r="C22" s="21">
        <f>SUM(C20:C21)</f>
        <v>1353795</v>
      </c>
      <c r="D22" s="21">
        <f aca="true" t="shared" si="2" ref="D22:L22">SUM(D20:D21)</f>
        <v>1353795</v>
      </c>
      <c r="E22" s="21">
        <f t="shared" si="2"/>
        <v>34000</v>
      </c>
      <c r="F22" s="21">
        <f t="shared" si="2"/>
        <v>367949</v>
      </c>
      <c r="G22" s="21">
        <f t="shared" si="2"/>
        <v>175846</v>
      </c>
      <c r="H22" s="21">
        <f t="shared" si="2"/>
        <v>162000</v>
      </c>
      <c r="I22" s="21">
        <f t="shared" si="2"/>
        <v>162000</v>
      </c>
      <c r="J22" s="21">
        <f t="shared" si="2"/>
        <v>162000</v>
      </c>
      <c r="K22" s="21">
        <f t="shared" si="2"/>
        <v>162000</v>
      </c>
      <c r="L22" s="21">
        <f t="shared" si="2"/>
        <v>162000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6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</sheetData>
  <mergeCells count="4">
    <mergeCell ref="E5:F5"/>
    <mergeCell ref="E6:F6"/>
    <mergeCell ref="D1:L1"/>
    <mergeCell ref="A3:L3"/>
  </mergeCells>
  <printOptions/>
  <pageMargins left="0.7874015748031497" right="0.7874015748031497" top="1.299212598425197" bottom="0.9055118110236221" header="0.7874015748031497" footer="0.7874015748031497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Serafin</cp:lastModifiedBy>
  <cp:lastPrinted>2006-11-08T18:44:01Z</cp:lastPrinted>
  <dcterms:created xsi:type="dcterms:W3CDTF">2004-11-10T21:38:09Z</dcterms:created>
  <dcterms:modified xsi:type="dcterms:W3CDTF">2006-11-16T08:59:01Z</dcterms:modified>
  <cp:category/>
  <cp:version/>
  <cp:contentType/>
  <cp:contentStatus/>
  <cp:revision>20</cp:revision>
</cp:coreProperties>
</file>